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博士论文\项目包\系统性风险测度项目包\数据包\output\网络模型\"/>
    </mc:Choice>
  </mc:AlternateContent>
  <bookViews>
    <workbookView xWindow="0" yWindow="0" windowWidth="20460" windowHeight="7695" firstSheet="6" activeTab="10"/>
  </bookViews>
  <sheets>
    <sheet name="Sheet1" sheetId="1" r:id="rId1"/>
    <sheet name="Sheet2" sheetId="2" r:id="rId2"/>
    <sheet name="Sheet3" sheetId="3" r:id="rId3"/>
    <sheet name="股票序列号" sheetId="9" r:id="rId4"/>
    <sheet name="资产负债表处理器（网络模型专用）" sheetId="5" r:id="rId5"/>
    <sheet name="资产负债表数据组装（网络模型专用）" sheetId="4" r:id="rId6"/>
    <sheet name="interbankdata" sheetId="6" r:id="rId7"/>
    <sheet name="networkmodel" sheetId="7" r:id="rId8"/>
    <sheet name="Lingo数据输入" sheetId="8" r:id="rId9"/>
    <sheet name="Lingo结果导入" sheetId="11" r:id="rId10"/>
    <sheet name="X矩阵输出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U3" i="10"/>
  <c r="I3" i="10"/>
  <c r="J3" i="10"/>
  <c r="K3" i="10"/>
  <c r="L3" i="10"/>
  <c r="M3" i="10"/>
  <c r="N3" i="10"/>
  <c r="O3" i="10"/>
  <c r="P3" i="10"/>
  <c r="Q3" i="10"/>
  <c r="R3" i="10"/>
  <c r="S3" i="10"/>
  <c r="T3" i="10"/>
  <c r="G3" i="10"/>
  <c r="H3" i="10"/>
  <c r="C85" i="5" l="1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89" i="5"/>
  <c r="B88" i="5"/>
  <c r="B87" i="5"/>
  <c r="B86" i="5"/>
  <c r="B85" i="5"/>
  <c r="A33" i="3" l="1"/>
  <c r="A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A20" i="3"/>
  <c r="B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A21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A22" i="3"/>
  <c r="B22" i="3"/>
  <c r="C22" i="3"/>
  <c r="D22" i="3"/>
  <c r="F22" i="3"/>
  <c r="G22" i="3"/>
  <c r="H22" i="3"/>
  <c r="I22" i="3"/>
  <c r="J22" i="3"/>
  <c r="K22" i="3"/>
  <c r="L22" i="3"/>
  <c r="M22" i="3"/>
  <c r="N22" i="3"/>
  <c r="O22" i="3"/>
  <c r="P22" i="3"/>
  <c r="A23" i="3"/>
  <c r="B23" i="3"/>
  <c r="C23" i="3"/>
  <c r="D23" i="3"/>
  <c r="E23" i="3"/>
  <c r="G23" i="3"/>
  <c r="H23" i="3"/>
  <c r="I23" i="3"/>
  <c r="J23" i="3"/>
  <c r="K23" i="3"/>
  <c r="L23" i="3"/>
  <c r="M23" i="3"/>
  <c r="N23" i="3"/>
  <c r="O23" i="3"/>
  <c r="P23" i="3"/>
  <c r="A24" i="3"/>
  <c r="B24" i="3"/>
  <c r="C24" i="3"/>
  <c r="D24" i="3"/>
  <c r="E24" i="3"/>
  <c r="F24" i="3"/>
  <c r="H24" i="3"/>
  <c r="I24" i="3"/>
  <c r="J24" i="3"/>
  <c r="K24" i="3"/>
  <c r="L24" i="3"/>
  <c r="M24" i="3"/>
  <c r="N24" i="3"/>
  <c r="O24" i="3"/>
  <c r="P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O25" i="3"/>
  <c r="P25" i="3"/>
  <c r="A26" i="3"/>
  <c r="B26" i="3"/>
  <c r="C26" i="3"/>
  <c r="D26" i="3"/>
  <c r="E26" i="3"/>
  <c r="F26" i="3"/>
  <c r="G26" i="3"/>
  <c r="H26" i="3"/>
  <c r="J26" i="3"/>
  <c r="K26" i="3"/>
  <c r="L26" i="3"/>
  <c r="M26" i="3"/>
  <c r="N26" i="3"/>
  <c r="O26" i="3"/>
  <c r="P26" i="3"/>
  <c r="A27" i="3"/>
  <c r="B27" i="3"/>
  <c r="C27" i="3"/>
  <c r="D27" i="3"/>
  <c r="E27" i="3"/>
  <c r="F27" i="3"/>
  <c r="G27" i="3"/>
  <c r="H27" i="3"/>
  <c r="I27" i="3"/>
  <c r="K27" i="3"/>
  <c r="L27" i="3"/>
  <c r="M27" i="3"/>
  <c r="N27" i="3"/>
  <c r="O27" i="3"/>
  <c r="P27" i="3"/>
  <c r="A28" i="3"/>
  <c r="B28" i="3"/>
  <c r="C28" i="3"/>
  <c r="D28" i="3"/>
  <c r="E28" i="3"/>
  <c r="F28" i="3"/>
  <c r="G28" i="3"/>
  <c r="H28" i="3"/>
  <c r="I28" i="3"/>
  <c r="J28" i="3"/>
  <c r="L28" i="3"/>
  <c r="M28" i="3"/>
  <c r="N28" i="3"/>
  <c r="O28" i="3"/>
  <c r="P28" i="3"/>
  <c r="A29" i="3"/>
  <c r="B29" i="3"/>
  <c r="C29" i="3"/>
  <c r="D29" i="3"/>
  <c r="E29" i="3"/>
  <c r="F29" i="3"/>
  <c r="G29" i="3"/>
  <c r="H29" i="3"/>
  <c r="I29" i="3"/>
  <c r="J29" i="3"/>
  <c r="K29" i="3"/>
  <c r="M29" i="3"/>
  <c r="N29" i="3"/>
  <c r="O29" i="3"/>
  <c r="P29" i="3"/>
  <c r="A30" i="3"/>
  <c r="B30" i="3"/>
  <c r="C30" i="3"/>
  <c r="D30" i="3"/>
  <c r="E30" i="3"/>
  <c r="F30" i="3"/>
  <c r="G30" i="3"/>
  <c r="H30" i="3"/>
  <c r="I30" i="3"/>
  <c r="J30" i="3"/>
  <c r="K30" i="3"/>
  <c r="L30" i="3"/>
  <c r="N30" i="3"/>
  <c r="O30" i="3"/>
  <c r="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O31" i="3"/>
  <c r="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</calcChain>
</file>

<file path=xl/sharedStrings.xml><?xml version="1.0" encoding="utf-8"?>
<sst xmlns="http://schemas.openxmlformats.org/spreadsheetml/2006/main" count="2798" uniqueCount="522">
  <si>
    <t>X( 1, 1)</t>
  </si>
  <si>
    <t>X( 1, 2)</t>
  </si>
  <si>
    <t>X( 1, 3)</t>
  </si>
  <si>
    <t>X( 1, 4)</t>
  </si>
  <si>
    <t>X( 1, 5)</t>
  </si>
  <si>
    <t>X( 1, 6)</t>
  </si>
  <si>
    <t>X( 1, 7)</t>
  </si>
  <si>
    <t>X( 1, 8)</t>
  </si>
  <si>
    <t>X( 1, 9)</t>
  </si>
  <si>
    <t>X( 1, 10)</t>
  </si>
  <si>
    <t>X( 1, 11)</t>
  </si>
  <si>
    <t>X( 1, 12)</t>
  </si>
  <si>
    <t>X( 1, 13)</t>
  </si>
  <si>
    <t>X( 1, 14)</t>
  </si>
  <si>
    <t>X( 1, 15)</t>
  </si>
  <si>
    <t>X( 1, 16)</t>
  </si>
  <si>
    <t>X( 2, 1)</t>
  </si>
  <si>
    <t>X( 2, 2)</t>
  </si>
  <si>
    <t>X( 2, 3)</t>
  </si>
  <si>
    <t>X( 2, 4)</t>
  </si>
  <si>
    <t>X( 2, 5)</t>
  </si>
  <si>
    <t>X( 2, 6)</t>
  </si>
  <si>
    <t>X( 2, 7)</t>
  </si>
  <si>
    <t>X( 2, 8)</t>
  </si>
  <si>
    <t>X( 2, 9)</t>
  </si>
  <si>
    <t>X( 2, 10)</t>
  </si>
  <si>
    <t>X( 2, 11)</t>
  </si>
  <si>
    <t>X( 2, 12)</t>
  </si>
  <si>
    <t>X( 2, 13)</t>
  </si>
  <si>
    <t>X( 2, 14)</t>
  </si>
  <si>
    <t>X( 2, 15)</t>
  </si>
  <si>
    <t>X( 2, 16)</t>
  </si>
  <si>
    <t>X( 3, 1)</t>
  </si>
  <si>
    <t>X( 3, 2)</t>
  </si>
  <si>
    <t>X( 3, 3)</t>
  </si>
  <si>
    <t>X( 3, 4)</t>
  </si>
  <si>
    <t>X( 3, 5)</t>
  </si>
  <si>
    <t>X( 3, 6)</t>
  </si>
  <si>
    <t>X( 3, 7)</t>
  </si>
  <si>
    <t>X( 3, 8)</t>
  </si>
  <si>
    <t>X( 3, 9)</t>
  </si>
  <si>
    <t>X( 3, 10)</t>
  </si>
  <si>
    <t>X( 3, 11)</t>
  </si>
  <si>
    <t>X( 3, 12)</t>
  </si>
  <si>
    <t>X( 3, 13)</t>
  </si>
  <si>
    <t>X( 3, 14)</t>
  </si>
  <si>
    <t>X( 3, 15)</t>
  </si>
  <si>
    <t>X( 3, 16)</t>
  </si>
  <si>
    <t>X( 4, 1)</t>
  </si>
  <si>
    <t>X( 4, 2)</t>
  </si>
  <si>
    <t>X( 4, 3)</t>
  </si>
  <si>
    <t>X( 4, 4)</t>
  </si>
  <si>
    <t>X( 4, 5)</t>
  </si>
  <si>
    <t>X( 4, 6)</t>
  </si>
  <si>
    <t>X( 4, 7)</t>
  </si>
  <si>
    <t>X( 4, 8)</t>
  </si>
  <si>
    <t>X( 4, 9)</t>
  </si>
  <si>
    <t>X( 4, 10)</t>
  </si>
  <si>
    <t>X( 4, 11)</t>
  </si>
  <si>
    <t>X( 4, 12)</t>
  </si>
  <si>
    <t>X( 4, 13)</t>
  </si>
  <si>
    <t>X( 4, 14)</t>
  </si>
  <si>
    <t>X( 4, 15)</t>
  </si>
  <si>
    <t>X( 4, 16)</t>
  </si>
  <si>
    <t>X( 5, 1)</t>
  </si>
  <si>
    <t>X( 5, 2)</t>
  </si>
  <si>
    <t>X( 5, 3)</t>
  </si>
  <si>
    <t>X( 5, 4)</t>
  </si>
  <si>
    <t>X( 5, 5)</t>
  </si>
  <si>
    <t>X( 5, 6)</t>
  </si>
  <si>
    <t>X( 5, 7)</t>
  </si>
  <si>
    <t>X( 5, 8)</t>
  </si>
  <si>
    <t>X( 5, 9)</t>
  </si>
  <si>
    <t>X( 5, 10)</t>
  </si>
  <si>
    <t>X( 5, 11)</t>
  </si>
  <si>
    <t>X( 5, 12)</t>
  </si>
  <si>
    <t>X( 5, 13)</t>
  </si>
  <si>
    <t>X( 5, 14)</t>
  </si>
  <si>
    <t>X( 5, 15)</t>
  </si>
  <si>
    <t>X( 5, 16)</t>
  </si>
  <si>
    <t>X( 6, 1)</t>
  </si>
  <si>
    <t>X( 6, 2)</t>
  </si>
  <si>
    <t>X( 6, 3)</t>
  </si>
  <si>
    <t>X( 6, 4)</t>
  </si>
  <si>
    <t>X( 6, 5)</t>
  </si>
  <si>
    <t>X( 6, 6)</t>
  </si>
  <si>
    <t>X( 6, 7)</t>
  </si>
  <si>
    <t>X( 6, 8)</t>
  </si>
  <si>
    <t>X( 6, 9)</t>
  </si>
  <si>
    <t>X( 6, 10)</t>
  </si>
  <si>
    <t>X( 6, 11)</t>
  </si>
  <si>
    <t>X( 6, 12)</t>
  </si>
  <si>
    <t>X( 6, 13)</t>
  </si>
  <si>
    <t>X( 6, 14)</t>
  </si>
  <si>
    <t>X( 6, 15)</t>
  </si>
  <si>
    <t>X( 6, 16)</t>
  </si>
  <si>
    <t>X( 7, 1)</t>
  </si>
  <si>
    <t>X( 7, 2)</t>
  </si>
  <si>
    <t>X( 7, 3)</t>
  </si>
  <si>
    <t>X( 7, 4)</t>
  </si>
  <si>
    <t>X( 7, 5)</t>
  </si>
  <si>
    <t>X( 7, 6)</t>
  </si>
  <si>
    <t>X( 7, 7)</t>
  </si>
  <si>
    <t>X( 7, 8)</t>
  </si>
  <si>
    <t>X( 7, 9)</t>
  </si>
  <si>
    <t>X( 7, 10)</t>
  </si>
  <si>
    <t>X( 7, 11)</t>
  </si>
  <si>
    <t>X( 7, 12)</t>
  </si>
  <si>
    <t>X( 7, 13)</t>
  </si>
  <si>
    <t>X( 7, 14)</t>
  </si>
  <si>
    <t>X( 7, 15)</t>
  </si>
  <si>
    <t>X( 7, 16)</t>
  </si>
  <si>
    <t>X( 8, 1)</t>
  </si>
  <si>
    <t>X( 8, 2)</t>
  </si>
  <si>
    <t>X( 8, 3)</t>
  </si>
  <si>
    <t>X( 8, 4)</t>
  </si>
  <si>
    <t>X( 8, 5)</t>
  </si>
  <si>
    <t>X( 8, 6)</t>
  </si>
  <si>
    <t>X( 8, 7)</t>
  </si>
  <si>
    <t>X( 8, 8)</t>
  </si>
  <si>
    <t>X( 8, 9)</t>
  </si>
  <si>
    <t>X( 8, 10)</t>
  </si>
  <si>
    <t>X( 8, 11)</t>
  </si>
  <si>
    <t>X( 8, 12)</t>
  </si>
  <si>
    <t>X( 8, 13)</t>
  </si>
  <si>
    <t>X( 8, 14)</t>
  </si>
  <si>
    <t>X( 8, 15)</t>
  </si>
  <si>
    <t>X( 8, 16)</t>
  </si>
  <si>
    <t>X( 9, 1)</t>
  </si>
  <si>
    <t>X( 9, 2)</t>
  </si>
  <si>
    <t>X( 9, 3)</t>
  </si>
  <si>
    <t>X( 9, 4)</t>
  </si>
  <si>
    <t>X( 9, 5)</t>
  </si>
  <si>
    <t>X( 9, 6)</t>
  </si>
  <si>
    <t>X( 9, 7)</t>
  </si>
  <si>
    <t>X( 9, 8)</t>
  </si>
  <si>
    <t>X( 9, 9)</t>
  </si>
  <si>
    <t>X( 9, 10)</t>
  </si>
  <si>
    <t>X( 9, 11)</t>
  </si>
  <si>
    <t>X( 9, 12)</t>
  </si>
  <si>
    <t>X( 9, 13)</t>
  </si>
  <si>
    <t>X( 9, 14)</t>
  </si>
  <si>
    <t>X( 9, 15)</t>
  </si>
  <si>
    <t>X( 9, 16)</t>
  </si>
  <si>
    <t>X( 10, 1)</t>
  </si>
  <si>
    <t>X( 10, 2)</t>
  </si>
  <si>
    <t>X( 10, 3)</t>
  </si>
  <si>
    <t>X( 10, 4)</t>
  </si>
  <si>
    <t>X( 10, 5)</t>
  </si>
  <si>
    <t>X( 10, 6)</t>
  </si>
  <si>
    <t>X( 10, 7)</t>
  </si>
  <si>
    <t>X( 10, 8)</t>
  </si>
  <si>
    <t>X( 10, 9)</t>
  </si>
  <si>
    <t>X( 10, 10)</t>
  </si>
  <si>
    <t>X( 10, 11)</t>
  </si>
  <si>
    <t>X( 10, 12)</t>
  </si>
  <si>
    <t>X( 10, 13)</t>
  </si>
  <si>
    <t>X( 10, 14)</t>
  </si>
  <si>
    <t>X( 10, 15)</t>
  </si>
  <si>
    <t>X( 10, 16)</t>
  </si>
  <si>
    <t>X( 11, 1)</t>
  </si>
  <si>
    <t>X( 11, 2)</t>
  </si>
  <si>
    <t>X( 11, 3)</t>
  </si>
  <si>
    <t>X( 11, 4)</t>
  </si>
  <si>
    <t>X( 11, 5)</t>
  </si>
  <si>
    <t>X( 11, 6)</t>
  </si>
  <si>
    <t>X( 11, 7)</t>
  </si>
  <si>
    <t>X( 11, 8)</t>
  </si>
  <si>
    <t>X( 11, 9)</t>
  </si>
  <si>
    <t>X( 11, 10)</t>
  </si>
  <si>
    <t>X( 11, 11)</t>
  </si>
  <si>
    <t>X( 11, 12)</t>
  </si>
  <si>
    <t>X( 11, 13)</t>
  </si>
  <si>
    <t>X( 11, 14)</t>
  </si>
  <si>
    <t>X( 11, 15)</t>
  </si>
  <si>
    <t>X( 11, 16)</t>
  </si>
  <si>
    <t>X( 12, 1)</t>
  </si>
  <si>
    <t>X( 12, 2)</t>
  </si>
  <si>
    <t>X( 12, 3)</t>
  </si>
  <si>
    <t>X( 12, 4)</t>
  </si>
  <si>
    <t>X( 12, 5)</t>
  </si>
  <si>
    <t>X( 12, 6)</t>
  </si>
  <si>
    <t>X( 12, 7)</t>
  </si>
  <si>
    <t>X( 12, 8)</t>
  </si>
  <si>
    <t>X( 12, 9)</t>
  </si>
  <si>
    <t>X( 12, 10)</t>
  </si>
  <si>
    <t>X( 12, 11)</t>
  </si>
  <si>
    <t>X( 12, 12)</t>
  </si>
  <si>
    <t>X( 12, 13)</t>
  </si>
  <si>
    <t>X( 12, 14)</t>
  </si>
  <si>
    <t>X( 12, 15)</t>
  </si>
  <si>
    <t>X( 12, 16)</t>
  </si>
  <si>
    <t>X( 13, 1)</t>
  </si>
  <si>
    <t>X( 13, 2)</t>
  </si>
  <si>
    <t>X( 13, 3)</t>
  </si>
  <si>
    <t>X( 13, 4)</t>
  </si>
  <si>
    <t>X( 13, 5)</t>
  </si>
  <si>
    <t>X( 13, 6)</t>
  </si>
  <si>
    <t>X( 13, 7)</t>
  </si>
  <si>
    <t>X( 13, 8)</t>
  </si>
  <si>
    <t>X( 13, 9)</t>
  </si>
  <si>
    <t>X( 13, 10)</t>
  </si>
  <si>
    <t>X( 13, 11)</t>
  </si>
  <si>
    <t>X( 13, 12)</t>
  </si>
  <si>
    <t>X( 13, 13)</t>
  </si>
  <si>
    <t>X( 13, 14)</t>
  </si>
  <si>
    <t>X( 13, 15)</t>
  </si>
  <si>
    <t>X( 13, 16)</t>
  </si>
  <si>
    <t>X( 14, 1)</t>
  </si>
  <si>
    <t>X( 14, 2)</t>
  </si>
  <si>
    <t>X( 14, 3)</t>
  </si>
  <si>
    <t>X( 14, 4)</t>
  </si>
  <si>
    <t>X( 14, 5)</t>
  </si>
  <si>
    <t>X( 14, 6)</t>
  </si>
  <si>
    <t>X( 14, 7)</t>
  </si>
  <si>
    <t>X( 14, 8)</t>
  </si>
  <si>
    <t>X( 14, 9)</t>
  </si>
  <si>
    <t>X( 14, 10)</t>
  </si>
  <si>
    <t>X( 14, 11)</t>
  </si>
  <si>
    <t>X( 14, 12)</t>
  </si>
  <si>
    <t>X( 14, 13)</t>
  </si>
  <si>
    <t>X( 14, 14)</t>
  </si>
  <si>
    <t>X( 14, 15)</t>
  </si>
  <si>
    <t>X( 14, 16)</t>
  </si>
  <si>
    <t>X( 15, 1)</t>
  </si>
  <si>
    <t>X( 15, 2)</t>
  </si>
  <si>
    <t>X( 15, 3)</t>
  </si>
  <si>
    <t>X( 15, 4)</t>
  </si>
  <si>
    <t>X( 15, 5)</t>
  </si>
  <si>
    <t>X( 15, 6)</t>
  </si>
  <si>
    <t>X( 15, 7)</t>
  </si>
  <si>
    <t>X( 15, 8)</t>
  </si>
  <si>
    <t>X( 15, 9)</t>
  </si>
  <si>
    <t>X( 15, 10)</t>
  </si>
  <si>
    <t>X( 15, 11)</t>
  </si>
  <si>
    <t>X( 15, 12)</t>
  </si>
  <si>
    <t>X( 15, 13)</t>
  </si>
  <si>
    <t>X( 15, 14)</t>
  </si>
  <si>
    <t>X( 15, 15)</t>
  </si>
  <si>
    <t>X( 15, 16)</t>
  </si>
  <si>
    <t>X( 16, 1)</t>
  </si>
  <si>
    <t>X( 16, 2)</t>
  </si>
  <si>
    <t>X( 16, 3)</t>
  </si>
  <si>
    <t>X( 16, 4)</t>
  </si>
  <si>
    <t>X( 16, 5)</t>
  </si>
  <si>
    <t>X( 16, 6)</t>
  </si>
  <si>
    <t>X( 16, 7)</t>
  </si>
  <si>
    <t>X( 16, 8)</t>
  </si>
  <si>
    <t>X( 16, 9)</t>
  </si>
  <si>
    <t>X( 16, 10)</t>
  </si>
  <si>
    <t>X( 16, 11)</t>
  </si>
  <si>
    <t>X( 16, 12)</t>
  </si>
  <si>
    <t>X( 16, 13)</t>
  </si>
  <si>
    <t>X( 16, 14)</t>
  </si>
  <si>
    <t>X( 16, 15)</t>
  </si>
  <si>
    <t>X( 16, 16)</t>
  </si>
  <si>
    <t>平安银行</t>
  </si>
  <si>
    <t>宁波银行</t>
    <phoneticPr fontId="1" type="noConversion"/>
  </si>
  <si>
    <t>华夏银行</t>
  </si>
  <si>
    <t>民生银行</t>
  </si>
  <si>
    <t>招商银行</t>
    <phoneticPr fontId="1" type="noConversion"/>
  </si>
  <si>
    <t>南京银行</t>
    <phoneticPr fontId="1" type="noConversion"/>
  </si>
  <si>
    <t>兴业银行</t>
    <phoneticPr fontId="1" type="noConversion"/>
  </si>
  <si>
    <t>北京银行</t>
    <phoneticPr fontId="1" type="noConversion"/>
  </si>
  <si>
    <t>农业银行</t>
    <phoneticPr fontId="1" type="noConversion"/>
  </si>
  <si>
    <t>交通银行</t>
    <phoneticPr fontId="1" type="noConversion"/>
  </si>
  <si>
    <t>工商银行</t>
    <phoneticPr fontId="1" type="noConversion"/>
  </si>
  <si>
    <t>光大银行</t>
    <phoneticPr fontId="1" type="noConversion"/>
  </si>
  <si>
    <t>建设银行</t>
    <phoneticPr fontId="1" type="noConversion"/>
  </si>
  <si>
    <t>中国银行</t>
    <phoneticPr fontId="1" type="noConversion"/>
  </si>
  <si>
    <t>中信银行</t>
    <phoneticPr fontId="1" type="noConversion"/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</si>
  <si>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</si>
  <si>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</si>
  <si>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</si>
  <si>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</si>
  <si>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</si>
  <si>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</si>
  <si>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</si>
  <si>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</si>
  <si>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</si>
  <si>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</si>
  <si>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</si>
  <si>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</si>
  <si>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</si>
  <si>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</si>
  <si>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</si>
  <si>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</si>
  <si>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</si>
  <si>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</si>
  <si>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</si>
  <si>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</si>
  <si>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</si>
  <si>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</si>
  <si>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</si>
  <si>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</si>
  <si>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</si>
  <si>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</si>
  <si>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</si>
  <si>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</si>
  <si>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</si>
  <si>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</si>
  <si>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</si>
  <si>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</si>
  <si>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</si>
  <si>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2006-12-31</t>
  </si>
  <si>
    <t>2005-12-31</t>
  </si>
  <si>
    <t>2004-12-31</t>
  </si>
  <si>
    <t>2003-12-31</t>
  </si>
  <si>
    <t>2002-12-31</t>
  </si>
  <si>
    <t>报告期</t>
  </si>
  <si>
    <t>中报</t>
  </si>
  <si>
    <t>一季报</t>
  </si>
  <si>
    <t>年报</t>
  </si>
  <si>
    <t>三季报</t>
  </si>
  <si>
    <t>报表类型</t>
  </si>
  <si>
    <t>合并报表</t>
  </si>
  <si>
    <t>资产：</t>
  </si>
  <si>
    <t/>
  </si>
  <si>
    <t>　　现金及存放中央银行款项</t>
  </si>
  <si>
    <t>　　存放同业和其它金融机构款项</t>
  </si>
  <si>
    <t>　　贵金属</t>
  </si>
  <si>
    <t>　　拆出资金</t>
  </si>
  <si>
    <t>　　交易性金融资产</t>
  </si>
  <si>
    <t>　　衍生金融资产</t>
  </si>
  <si>
    <t>　　买入返售金融资产</t>
  </si>
  <si>
    <t>　　应收利息</t>
  </si>
  <si>
    <t>　　发放贷款及垫款</t>
  </si>
  <si>
    <t>　　代理业务资产</t>
  </si>
  <si>
    <t>　　可供出售金融资产</t>
  </si>
  <si>
    <t>　　持有至到期投资</t>
  </si>
  <si>
    <t>　　长期股权投资</t>
  </si>
  <si>
    <t>　　应收款项类投资</t>
  </si>
  <si>
    <t>　　固定资产</t>
  </si>
  <si>
    <t>　　无形资产</t>
  </si>
  <si>
    <t>　　商誉</t>
  </si>
  <si>
    <t>　　递延所得税资产</t>
  </si>
  <si>
    <t>　　投资性房地产</t>
  </si>
  <si>
    <t>　　其他资产</t>
  </si>
  <si>
    <t>资产差额(特殊报表科目)</t>
  </si>
  <si>
    <t>资产差额(合计平衡项目)</t>
  </si>
  <si>
    <t>资产总计</t>
  </si>
  <si>
    <t>负债：</t>
  </si>
  <si>
    <t>　　同业和其它金融机构存放款项</t>
  </si>
  <si>
    <t>　　向中央银行借款</t>
  </si>
  <si>
    <t>　　拆入资金</t>
  </si>
  <si>
    <t>　　交易性金融负债</t>
  </si>
  <si>
    <t>　　衍生金融负债</t>
  </si>
  <si>
    <t>　　卖出回购金融资产款</t>
  </si>
  <si>
    <t>　　吸收存款</t>
  </si>
  <si>
    <t>　　应付职工薪酬</t>
  </si>
  <si>
    <t>　　应交税费</t>
  </si>
  <si>
    <t>　　应付利息</t>
  </si>
  <si>
    <t>　　代理业务负债</t>
  </si>
  <si>
    <t>　　应付债券</t>
  </si>
  <si>
    <t>　　递延所得税负债</t>
  </si>
  <si>
    <t>　　预计负债</t>
  </si>
  <si>
    <t>　　其他负债</t>
  </si>
  <si>
    <t>　　负债差额(特殊报表科目)</t>
  </si>
  <si>
    <t>　　负债差额(合计平衡项目)</t>
  </si>
  <si>
    <t>　　负债合计</t>
  </si>
  <si>
    <t>所有者权益(或股东权益)：</t>
  </si>
  <si>
    <t>　　股本</t>
  </si>
  <si>
    <t>　　其它权益工具</t>
  </si>
  <si>
    <t>　　　　其它权益工具：优先股</t>
  </si>
  <si>
    <t>　　资本公积金</t>
  </si>
  <si>
    <t>　　减：库存股</t>
  </si>
  <si>
    <t>　　其它综合收益</t>
  </si>
  <si>
    <t>　　盈余公积金</t>
  </si>
  <si>
    <t>　　未分配利润</t>
  </si>
  <si>
    <t>　　一般风险准备</t>
  </si>
  <si>
    <t>　　外币报表折算差额</t>
  </si>
  <si>
    <t>　　未确认的投资损失</t>
  </si>
  <si>
    <t>　　股东权益差额(特殊报表科目)</t>
  </si>
  <si>
    <t>　　股权权益差额(合计平衡项目)</t>
  </si>
  <si>
    <t>　　归属于母公司所有者权益合计</t>
  </si>
  <si>
    <t>　　少数股东权益</t>
  </si>
  <si>
    <t>　　所有者权益合计</t>
  </si>
  <si>
    <t>负债及股东权益差额(特殊报表项目)</t>
  </si>
  <si>
    <t>负债及股东权益差额(合计平衡项目)</t>
  </si>
  <si>
    <t>负债及股东权益总计</t>
  </si>
  <si>
    <t>显示币种</t>
  </si>
  <si>
    <t>CNY</t>
  </si>
  <si>
    <t>原始币种</t>
  </si>
  <si>
    <t>转换汇率</t>
  </si>
  <si>
    <t>1.0000</t>
  </si>
  <si>
    <t>利率类型</t>
  </si>
  <si>
    <t>期末汇率</t>
  </si>
  <si>
    <t>审计意见(境内)</t>
  </si>
  <si>
    <t>标准无保留意见</t>
  </si>
  <si>
    <t>审计意见(境外)</t>
  </si>
  <si>
    <t>原始报表</t>
  </si>
  <si>
    <t>点击浏览</t>
  </si>
  <si>
    <t>公告日期</t>
  </si>
  <si>
    <t>2015-08-19</t>
  </si>
  <si>
    <t>2015-04-25</t>
  </si>
  <si>
    <t>2015-03-21</t>
  </si>
  <si>
    <t>2014-10-30</t>
  </si>
  <si>
    <t>2014-08-29</t>
  </si>
  <si>
    <t>2014-04-30</t>
  </si>
  <si>
    <t>2014-03-28</t>
  </si>
  <si>
    <t>2013-10-30</t>
  </si>
  <si>
    <t>2013-08-28</t>
  </si>
  <si>
    <t>2013-04-27</t>
  </si>
  <si>
    <t>2013-03-29</t>
  </si>
  <si>
    <t>2012-10-30</t>
  </si>
  <si>
    <t>2012-08-30</t>
  </si>
  <si>
    <t>2012-04-28</t>
  </si>
  <si>
    <t>2011-10-27</t>
  </si>
  <si>
    <t>2011-08-30</t>
  </si>
  <si>
    <t>2011-04-30</t>
  </si>
  <si>
    <t>2011-04-01</t>
  </si>
  <si>
    <t>2010-10-30</t>
  </si>
  <si>
    <t>2010-08-12</t>
  </si>
  <si>
    <t>2010-04-29</t>
  </si>
  <si>
    <t>2009-10-27</t>
  </si>
  <si>
    <t>2009-08-28</t>
  </si>
  <si>
    <t>2009-04-30</t>
  </si>
  <si>
    <t>2009-04-29</t>
  </si>
  <si>
    <t>2008-10-31</t>
  </si>
  <si>
    <t>2008-08-21</t>
  </si>
  <si>
    <t>2008-04-30</t>
  </si>
  <si>
    <t>2008-03-27</t>
  </si>
  <si>
    <t>2007-10-30</t>
  </si>
  <si>
    <t>2007-08-23</t>
  </si>
  <si>
    <t>2007-04-04</t>
  </si>
  <si>
    <t>2006-08-29</t>
  </si>
  <si>
    <t>数据来源</t>
  </si>
  <si>
    <t>公司公告值</t>
  </si>
  <si>
    <t>WIND调整计算值</t>
  </si>
  <si>
    <t>数据来源：Wind资讯</t>
  </si>
  <si>
    <t>Copy区域</t>
    <phoneticPr fontId="1" type="noConversion"/>
  </si>
  <si>
    <t>日期</t>
    <phoneticPr fontId="1" type="noConversion"/>
  </si>
  <si>
    <t>资产总计（万元）</t>
    <phoneticPr fontId="1" type="noConversion"/>
  </si>
  <si>
    <t>负债合计（万元）</t>
    <phoneticPr fontId="1" type="noConversion"/>
  </si>
  <si>
    <t>资产总计（万元）</t>
    <phoneticPr fontId="1" type="noConversion"/>
  </si>
  <si>
    <t>负债合计（万元）</t>
    <phoneticPr fontId="1" type="noConversion"/>
  </si>
  <si>
    <t>平安银行</t>
    <phoneticPr fontId="1" type="noConversion"/>
  </si>
  <si>
    <t>浦发银行</t>
    <phoneticPr fontId="1" type="noConversion"/>
  </si>
  <si>
    <t>华夏银行</t>
    <phoneticPr fontId="1" type="noConversion"/>
  </si>
  <si>
    <t>民生银行</t>
    <phoneticPr fontId="1" type="noConversion"/>
  </si>
  <si>
    <t>银行间资产（万元）</t>
    <phoneticPr fontId="1" type="noConversion"/>
  </si>
  <si>
    <t>银行间负债（万元）</t>
    <phoneticPr fontId="1" type="noConversion"/>
  </si>
  <si>
    <t>宁波银行</t>
  </si>
  <si>
    <t>招商银行</t>
  </si>
  <si>
    <t>南京银行</t>
  </si>
  <si>
    <t>兴业银行</t>
  </si>
  <si>
    <t>北京银行</t>
  </si>
  <si>
    <t>农业银行</t>
  </si>
  <si>
    <t>工商银行</t>
  </si>
  <si>
    <t>光大银行</t>
  </si>
  <si>
    <t>中国银行</t>
  </si>
  <si>
    <t>中信银行</t>
  </si>
  <si>
    <t>stockname</t>
    <phoneticPr fontId="1" type="noConversion"/>
  </si>
  <si>
    <t>total_asset</t>
    <phoneticPr fontId="1" type="noConversion"/>
  </si>
  <si>
    <t>total_liability</t>
    <phoneticPr fontId="1" type="noConversion"/>
  </si>
  <si>
    <t>date</t>
    <phoneticPr fontId="1" type="noConversion"/>
  </si>
  <si>
    <t>asset_interbank</t>
    <phoneticPr fontId="1" type="noConversion"/>
  </si>
  <si>
    <t>liability_interbank</t>
    <phoneticPr fontId="1" type="noConversion"/>
  </si>
  <si>
    <t>stockid</t>
  </si>
  <si>
    <t>stockname</t>
  </si>
  <si>
    <t>stock_serialnumber</t>
  </si>
  <si>
    <t>banktype</t>
  </si>
  <si>
    <t>year</t>
  </si>
  <si>
    <t>corecar</t>
  </si>
  <si>
    <t>rwa</t>
  </si>
  <si>
    <t>corecapital</t>
  </si>
  <si>
    <t>total_asset</t>
  </si>
  <si>
    <t>total_liability</t>
  </si>
  <si>
    <t>asset_interbank</t>
  </si>
  <si>
    <t>liability_interbank</t>
  </si>
  <si>
    <t>asset_interbank_p</t>
  </si>
  <si>
    <t>liability_interbank_p</t>
  </si>
  <si>
    <t>601288</t>
  </si>
  <si>
    <t>601328</t>
  </si>
  <si>
    <t>交通银行</t>
  </si>
  <si>
    <t>601398</t>
  </si>
  <si>
    <t>601939</t>
  </si>
  <si>
    <t>建设银行</t>
  </si>
  <si>
    <t>601988</t>
  </si>
  <si>
    <t>000001</t>
  </si>
  <si>
    <t>600000</t>
  </si>
  <si>
    <t>浦发银行</t>
  </si>
  <si>
    <t>600015</t>
  </si>
  <si>
    <t>600016</t>
  </si>
  <si>
    <t>600036</t>
  </si>
  <si>
    <t>601166</t>
  </si>
  <si>
    <t>601818</t>
  </si>
  <si>
    <t>601998</t>
  </si>
  <si>
    <t>002142</t>
  </si>
  <si>
    <t>601009</t>
  </si>
  <si>
    <t>601169</t>
  </si>
  <si>
    <t>ai=0.189757705,0.067117304,0.151589721,0.099730425,0.198893443,0.021846399,0.031809255,0.015836073,0.048777834,0.034871932,0.029429022,0.033512078,0.031405482,0.006451513,0.005250189,0.033721615;</t>
  </si>
  <si>
    <t>bj=0.078975528,0.092359349,0.115108758,0.090227067,0.147211328,0.029838527,0.061668146,0.024452362,0.066685334,0.059231874,0.100899182,0.040676739,0.052941807,0.007531111,0.006969665,0.025223225;</t>
  </si>
  <si>
    <t>ai=0.145698264,0.060741976,0.148101568,0.097640097,0.210862964,0.020453118,0.053658105,0.012749808,0.04061766,0.038552027,0.030927928,0.039489958,0.052398801,0.008150428,0.004018436,0.035938885;</t>
  </si>
  <si>
    <t>bj=0.079905562,0.085352786,0.112226002,0.074980199,0.160880566,0.041859403,0.069240756,0.027809834,0.050723828,0.056527372,0.096006542,0.043274015,0.053194426,0.009107305,0.009114666,0.029796695;</t>
  </si>
  <si>
    <t>ai=0.08453349,0.056767698,0.110790566,0.124560148,0.183188707,0.027803585,0.06905815,0.020687658,0.055050265,0.066895604,0.06605377,0.031855531,0.067610011,0.006943967,0.004702444,0.023498366;</t>
  </si>
  <si>
    <t>bj=0.085260339,0.083362311,0.135712624,0.100199819,0.164002433,0.03589882,0.052852716,0.027481036,0.070946939,0.033636592,0.089710325,0.050272834,0.035416055,0.006092522,0.005176883,0.023977732;</t>
  </si>
  <si>
    <t>ai=0.072317794,0.051491614,0.100326069,0.080972455,0.206485942,0.010143995,0.079608142,0.027620567,0.056686301,0.040807564,0.062614121,0.039250538,0.112822071,0.008381343,0.006200938,0.044270523;</t>
  </si>
  <si>
    <t>bj=0.082954042,0.09471146,0.153631449,0.119689107,0.183509335,0.020696145,0.058172416,0.018624632,0.03199574,0.031290401,0.077839494,0.034131687,0.061877068,0.003218529,0.00607435,0.02158412;</t>
  </si>
  <si>
    <t>ai=0.080067016,0.053988442,0.11499802,0.065747485,0.334508091,0.007855557,0.046576452,0.020339515,0.074820802,0.040608358,0.028172629,0.035631496,0.060344618,0.003833648,0.002936498,0.029571353;</t>
  </si>
  <si>
    <t>bj=0.090522215,0.108467273,0.162736312,0.116432175,0.222266808,0.013753402,0.054695752,0.016236903,0.031253856,0.038600732,0.06891305,0.033452246,0.023095936,0.00251145,0.006019779,0.011042129;</t>
  </si>
  <si>
    <t>ai=0.06118745,0.061300874,0.12955752,0.06793344,0.293850392,0.011537164,0.092323221,0.017819384,0.045460016,0.061297569,0.030860692,0.060370553,0.045043759,0.00515107,0.002799294,0.013507629;</t>
  </si>
  <si>
    <t>bj=0.106183462,0.111721531,0.177184537,0.143799216,0.178480834,0.014454094,0.037096728,0.015633538,0.025821434,0.040778302,0.042238332,0.044993471,0.049460333,0.004935265,0.00241696,0.004801966;</t>
  </si>
  <si>
    <t>ai=0.07111647,0.136248767,0.11174725,0.03314127,0.280618906,0.020401331,0.051620267,0.015202207,0.021135094,0.074287102,0.072958864,0.052406285,0.033482425,0.004861502,0.001586372,0.019185888;</t>
  </si>
  <si>
    <t>bj=0.08192125,0.135220155,0.163449973,0.124075025,0.202600092,0.010987571,0.05892349,0.023952024,0.03850339,0.038856972,0.049479041,0.031562738,0.027711838,0.000183889,0.002915014,0.009657572;</t>
  </si>
  <si>
    <t>ai=0.05955964,0.072851472,0.172602847,0.076726779,0.395626187,0.005751481,0.018554529,0.013392455,0.022582345,0.049109701,0.040011637,0.024213521,0.023031512,0.002065659,0.001726201,0.022194076;</t>
  </si>
  <si>
    <t>bj=0.102285698,0.094653204,0.251864046,0.171257764,0.101614721,0.010957335,0.020691196,0.01857442,0.031208446,0.070092224,0.060094658,0.028167637,0.030419854,0.000747927,0.001351296,0.006019575;</t>
  </si>
  <si>
    <t>year=2014</t>
  </si>
  <si>
    <t>year=2013</t>
  </si>
  <si>
    <t>year=2012</t>
  </si>
  <si>
    <t>year=2011</t>
  </si>
  <si>
    <t>year=2010</t>
  </si>
  <si>
    <t>year=2009</t>
  </si>
  <si>
    <t>year=2008</t>
  </si>
  <si>
    <t>year=2007</t>
  </si>
  <si>
    <t>↓LingoTargetData</t>
    <phoneticPr fontId="1" type="noConversion"/>
  </si>
  <si>
    <t>000001</t>
    <phoneticPr fontId="1" type="noConversion"/>
  </si>
  <si>
    <t>002142</t>
    <phoneticPr fontId="1" type="noConversion"/>
  </si>
  <si>
    <t>矩阵生成器</t>
    <phoneticPr fontId="1" type="noConversion"/>
  </si>
  <si>
    <t>结果转置</t>
    <phoneticPr fontId="1" type="noConversion"/>
  </si>
  <si>
    <t>↑Waning: The current solution may be nonoptimal/infeasible for the current model.</t>
    <phoneticPr fontId="1" type="noConversion"/>
  </si>
  <si>
    <t>↑Error: A dual solution does not exist for this model. Only the primal will be displayed.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</si>
</sst>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11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1" fontId="0" fillId="0" borderId="3" xfId="0" applyNumberFormat="1" applyBorder="1">
      <alignment vertical="center"/>
    </xf>
    <xf numFmtId="11" fontId="0" fillId="0" borderId="4" xfId="0" applyNumberFormat="1" applyBorder="1">
      <alignment vertical="center"/>
    </xf>
    <xf numFmtId="11" fontId="0" fillId="0" borderId="5" xfId="0" applyNumberFormat="1" applyBorder="1">
      <alignment vertical="center"/>
    </xf>
    <xf numFmtId="11" fontId="0" fillId="0" borderId="6" xfId="0" applyNumberFormat="1" applyBorder="1">
      <alignment vertical="center"/>
    </xf>
    <xf numFmtId="11" fontId="0" fillId="0" borderId="7" xfId="0" applyNumberFormat="1" applyBorder="1">
      <alignment vertical="center"/>
    </xf>
    <xf numFmtId="0" fontId="0" fillId="2" borderId="8" xfId="0" applyFill="1" applyBorder="1">
      <alignment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opLeftCell="A231" workbookViewId="0">
      <selection activeCell="B1" sqref="B1:B1048576"/>
    </sheetView>
  </sheetViews>
  <sheetFormatPr defaultRowHeight="13.5" x14ac:dyDescent="0.15"/>
  <cols>
    <col min="2" max="2" width="13.375" customWidth="1"/>
    <col min="3" max="3" width="13.5" customWidth="1"/>
  </cols>
  <sheetData>
    <row r="1" spans="1:3" x14ac:dyDescent="0.15">
      <c r="A1" t="s">
        <v>0</v>
      </c>
      <c r="B1">
        <v>0</v>
      </c>
      <c r="C1">
        <v>0</v>
      </c>
    </row>
    <row r="2" spans="1:3" x14ac:dyDescent="0.15">
      <c r="A2" t="s">
        <v>1</v>
      </c>
      <c r="B2" s="1">
        <v>7.4909469999999998E-4</v>
      </c>
      <c r="C2" s="1">
        <v>-3.8409720000000001E-5</v>
      </c>
    </row>
    <row r="3" spans="1:3" x14ac:dyDescent="0.15">
      <c r="A3" t="s">
        <v>2</v>
      </c>
      <c r="B3" s="1">
        <v>1.530975E-3</v>
      </c>
      <c r="C3" s="1">
        <v>-4.6403829999999998E-6</v>
      </c>
    </row>
    <row r="4" spans="1:3" x14ac:dyDescent="0.15">
      <c r="A4" t="s">
        <v>3</v>
      </c>
      <c r="B4" s="1">
        <v>1.7916939999999999E-3</v>
      </c>
      <c r="C4" s="1">
        <v>-7.8879079999999994E-5</v>
      </c>
    </row>
    <row r="5" spans="1:3" x14ac:dyDescent="0.15">
      <c r="A5" t="s">
        <v>4</v>
      </c>
      <c r="B5" s="1">
        <v>2.715951E-4</v>
      </c>
      <c r="C5" s="1">
        <v>-1.1124750000000001E-5</v>
      </c>
    </row>
    <row r="6" spans="1:3" x14ac:dyDescent="0.15">
      <c r="A6" t="s">
        <v>5</v>
      </c>
      <c r="B6" s="1">
        <v>3.2317969999999998E-3</v>
      </c>
      <c r="C6" s="1">
        <v>-6.5943780000000002E-5</v>
      </c>
    </row>
    <row r="7" spans="1:3" x14ac:dyDescent="0.15">
      <c r="A7" t="s">
        <v>6</v>
      </c>
      <c r="B7" s="1">
        <v>5.0481300000000001E-4</v>
      </c>
      <c r="C7" s="1">
        <v>-2.0049100000000001E-5</v>
      </c>
    </row>
    <row r="8" spans="1:3" x14ac:dyDescent="0.15">
      <c r="A8" t="s">
        <v>7</v>
      </c>
      <c r="B8" s="1">
        <v>7.7373109999999998E-4</v>
      </c>
      <c r="C8" s="1">
        <v>2.1132169999999999E-5</v>
      </c>
    </row>
    <row r="9" spans="1:3" x14ac:dyDescent="0.15">
      <c r="A9" t="s">
        <v>8</v>
      </c>
      <c r="B9" s="1">
        <v>5.0110129999999999E-3</v>
      </c>
      <c r="C9" s="1">
        <v>-4.8992749999999999E-5</v>
      </c>
    </row>
    <row r="10" spans="1:3" x14ac:dyDescent="0.15">
      <c r="A10" t="s">
        <v>9</v>
      </c>
      <c r="B10" s="1">
        <v>8.3486749999999998E-3</v>
      </c>
      <c r="C10" s="1">
        <v>6.5269369999999997E-6</v>
      </c>
    </row>
    <row r="11" spans="1:3" x14ac:dyDescent="0.15">
      <c r="A11" t="s">
        <v>10</v>
      </c>
      <c r="B11" s="1">
        <v>1.21116E-3</v>
      </c>
      <c r="C11" s="1">
        <v>-7.1810020000000007E-5</v>
      </c>
    </row>
    <row r="12" spans="1:3" x14ac:dyDescent="0.15">
      <c r="A12" t="s">
        <v>11</v>
      </c>
      <c r="B12" s="1">
        <v>5.6439039999999999E-3</v>
      </c>
      <c r="C12" s="1">
        <v>-4.0728790000000001E-5</v>
      </c>
    </row>
    <row r="13" spans="1:3" x14ac:dyDescent="0.15">
      <c r="A13" t="s">
        <v>12</v>
      </c>
      <c r="B13" s="1">
        <v>1.8186279999999999E-2</v>
      </c>
      <c r="C13">
        <v>0</v>
      </c>
    </row>
    <row r="14" spans="1:3" x14ac:dyDescent="0.15">
      <c r="A14" t="s">
        <v>13</v>
      </c>
      <c r="B14" s="1">
        <v>1.1119299999999999E-3</v>
      </c>
      <c r="C14" s="1">
        <v>6.0258890000000003E-7</v>
      </c>
    </row>
    <row r="15" spans="1:3" x14ac:dyDescent="0.15">
      <c r="A15" t="s">
        <v>14</v>
      </c>
      <c r="B15" s="1">
        <v>1.067716E-4</v>
      </c>
      <c r="C15" s="1">
        <v>-1.8719599999999999E-4</v>
      </c>
    </row>
    <row r="16" spans="1:3" x14ac:dyDescent="0.15">
      <c r="A16" t="s">
        <v>15</v>
      </c>
      <c r="B16" s="1">
        <v>6.3186690000000001E-4</v>
      </c>
      <c r="C16" s="1">
        <v>-5.5432459999999999E-5</v>
      </c>
    </row>
    <row r="17" spans="1:3" x14ac:dyDescent="0.15">
      <c r="A17" t="s">
        <v>16</v>
      </c>
      <c r="B17" s="1">
        <v>1.01132E-3</v>
      </c>
      <c r="C17" s="1">
        <v>3.3273779999999998E-5</v>
      </c>
    </row>
    <row r="18" spans="1:3" x14ac:dyDescent="0.15">
      <c r="A18" t="s">
        <v>17</v>
      </c>
      <c r="B18">
        <v>0</v>
      </c>
      <c r="C18">
        <v>0</v>
      </c>
    </row>
    <row r="19" spans="1:3" x14ac:dyDescent="0.15">
      <c r="A19" t="s">
        <v>18</v>
      </c>
      <c r="B19" s="1">
        <v>5.9184470000000003E-4</v>
      </c>
      <c r="C19" s="1">
        <v>-7.4961420000000005E-5</v>
      </c>
    </row>
    <row r="20" spans="1:3" x14ac:dyDescent="0.15">
      <c r="A20" t="s">
        <v>19</v>
      </c>
      <c r="B20" s="1">
        <v>6.9272520000000001E-4</v>
      </c>
      <c r="C20" s="1">
        <v>-1.728794E-5</v>
      </c>
    </row>
    <row r="21" spans="1:3" x14ac:dyDescent="0.15">
      <c r="A21" t="s">
        <v>20</v>
      </c>
      <c r="B21" s="1">
        <v>1.049962E-4</v>
      </c>
      <c r="C21" s="1">
        <v>-5.409021E-5</v>
      </c>
    </row>
    <row r="22" spans="1:3" x14ac:dyDescent="0.15">
      <c r="A22" t="s">
        <v>21</v>
      </c>
      <c r="B22" s="1">
        <v>1.2495659999999999E-3</v>
      </c>
      <c r="C22" s="1">
        <v>3.714891E-5</v>
      </c>
    </row>
    <row r="23" spans="1:3" x14ac:dyDescent="0.15">
      <c r="A23" t="s">
        <v>22</v>
      </c>
      <c r="B23" s="1">
        <v>1.951593E-4</v>
      </c>
      <c r="C23" s="1">
        <v>-4.6773700000000002E-5</v>
      </c>
    </row>
    <row r="24" spans="1:3" x14ac:dyDescent="0.15">
      <c r="A24" t="s">
        <v>23</v>
      </c>
      <c r="B24" s="1">
        <v>2.9912020000000001E-4</v>
      </c>
      <c r="C24" s="1">
        <v>-1.270612E-5</v>
      </c>
    </row>
    <row r="25" spans="1:3" x14ac:dyDescent="0.15">
      <c r="A25" t="s">
        <v>24</v>
      </c>
      <c r="B25" s="1">
        <v>1.937413E-3</v>
      </c>
      <c r="C25" s="1">
        <v>1.14581E-5</v>
      </c>
    </row>
    <row r="26" spans="1:3" x14ac:dyDescent="0.15">
      <c r="A26" t="s">
        <v>25</v>
      </c>
      <c r="B26" s="1">
        <v>3.2276649999999998E-3</v>
      </c>
      <c r="C26" s="1">
        <v>7.7952669999999994E-6</v>
      </c>
    </row>
    <row r="27" spans="1:3" x14ac:dyDescent="0.15">
      <c r="A27" t="s">
        <v>26</v>
      </c>
      <c r="B27" s="1">
        <v>4.6823630000000001E-4</v>
      </c>
      <c r="C27" s="1">
        <v>-8.7709419999999999E-5</v>
      </c>
    </row>
    <row r="28" spans="1:3" x14ac:dyDescent="0.15">
      <c r="A28" t="s">
        <v>27</v>
      </c>
      <c r="B28" s="1">
        <v>2.1820889999999999E-3</v>
      </c>
      <c r="C28" s="1">
        <v>1.141887E-5</v>
      </c>
    </row>
    <row r="29" spans="1:3" x14ac:dyDescent="0.15">
      <c r="A29" t="s">
        <v>28</v>
      </c>
      <c r="B29" s="1">
        <v>7.030952E-3</v>
      </c>
      <c r="C29">
        <v>0</v>
      </c>
    </row>
    <row r="30" spans="1:3" x14ac:dyDescent="0.15">
      <c r="A30" t="s">
        <v>29</v>
      </c>
      <c r="B30" s="1">
        <v>4.2984650000000001E-4</v>
      </c>
      <c r="C30" s="1">
        <v>-7.8567490000000002E-5</v>
      </c>
    </row>
    <row r="31" spans="1:3" x14ac:dyDescent="0.15">
      <c r="A31" t="s">
        <v>30</v>
      </c>
      <c r="B31" s="1">
        <v>4.1287669999999999E-5</v>
      </c>
      <c r="C31" s="1">
        <v>2.9981769999999999E-5</v>
      </c>
    </row>
    <row r="32" spans="1:3" x14ac:dyDescent="0.15">
      <c r="A32" t="s">
        <v>31</v>
      </c>
      <c r="B32" s="1">
        <v>2.4429680000000002E-4</v>
      </c>
      <c r="C32" s="1">
        <v>-5.0142019999999998E-6</v>
      </c>
    </row>
    <row r="33" spans="1:3" x14ac:dyDescent="0.15">
      <c r="A33" t="s">
        <v>32</v>
      </c>
      <c r="B33" s="1">
        <v>4.1655650000000004E-3</v>
      </c>
      <c r="C33" s="1">
        <v>-4.1748580000000001E-5</v>
      </c>
    </row>
    <row r="34" spans="1:3" x14ac:dyDescent="0.15">
      <c r="A34" t="s">
        <v>33</v>
      </c>
      <c r="B34" s="1">
        <v>1.193003E-3</v>
      </c>
      <c r="C34" s="1">
        <v>1.403133E-7</v>
      </c>
    </row>
    <row r="35" spans="1:3" x14ac:dyDescent="0.15">
      <c r="A35" t="s">
        <v>34</v>
      </c>
      <c r="B35">
        <v>0</v>
      </c>
      <c r="C35">
        <v>0</v>
      </c>
    </row>
    <row r="36" spans="1:3" x14ac:dyDescent="0.15">
      <c r="A36" t="s">
        <v>35</v>
      </c>
      <c r="B36" s="1">
        <v>2.853469E-3</v>
      </c>
      <c r="C36" s="1">
        <v>-3.0080809999999999E-5</v>
      </c>
    </row>
    <row r="37" spans="1:3" x14ac:dyDescent="0.15">
      <c r="A37" t="s">
        <v>36</v>
      </c>
      <c r="B37" s="1">
        <v>4.325399E-4</v>
      </c>
      <c r="C37" s="1">
        <v>2.6098129999999999E-5</v>
      </c>
    </row>
    <row r="38" spans="1:3" x14ac:dyDescent="0.15">
      <c r="A38" t="s">
        <v>37</v>
      </c>
      <c r="B38" s="1">
        <v>5.1469640000000004E-3</v>
      </c>
      <c r="C38" s="1">
        <v>-2.2329679999999999E-5</v>
      </c>
    </row>
    <row r="39" spans="1:3" x14ac:dyDescent="0.15">
      <c r="A39" t="s">
        <v>38</v>
      </c>
      <c r="B39" s="1">
        <v>8.0392250000000005E-4</v>
      </c>
      <c r="C39" s="1">
        <v>-3.0123320000000001E-5</v>
      </c>
    </row>
    <row r="40" spans="1:3" x14ac:dyDescent="0.15">
      <c r="A40" t="s">
        <v>39</v>
      </c>
      <c r="B40" s="1">
        <v>1.232201E-3</v>
      </c>
      <c r="C40" s="1">
        <v>2.9082989999999999E-5</v>
      </c>
    </row>
    <row r="41" spans="1:3" x14ac:dyDescent="0.15">
      <c r="A41" t="s">
        <v>40</v>
      </c>
      <c r="B41" s="1">
        <v>7.9809379999999999E-3</v>
      </c>
      <c r="C41" s="1">
        <v>4.3829029999999999E-5</v>
      </c>
    </row>
    <row r="42" spans="1:3" x14ac:dyDescent="0.15">
      <c r="A42" t="s">
        <v>41</v>
      </c>
      <c r="B42" s="1">
        <v>1.329497E-2</v>
      </c>
      <c r="C42" s="1">
        <v>-3.5489260000000003E-5</v>
      </c>
    </row>
    <row r="43" spans="1:3" x14ac:dyDescent="0.15">
      <c r="A43" t="s">
        <v>42</v>
      </c>
      <c r="B43" s="1">
        <v>1.9289120000000001E-3</v>
      </c>
      <c r="C43" s="1">
        <v>-1.9725339999999998E-5</v>
      </c>
    </row>
    <row r="44" spans="1:3" x14ac:dyDescent="0.15">
      <c r="A44" t="s">
        <v>43</v>
      </c>
      <c r="B44" s="1">
        <v>8.9875830000000004E-3</v>
      </c>
      <c r="C44" s="1">
        <v>-9.7639000000000005E-5</v>
      </c>
    </row>
    <row r="45" spans="1:3" x14ac:dyDescent="0.15">
      <c r="A45" t="s">
        <v>44</v>
      </c>
      <c r="B45" s="1">
        <v>2.896222E-2</v>
      </c>
      <c r="C45">
        <v>0</v>
      </c>
    </row>
    <row r="46" spans="1:3" x14ac:dyDescent="0.15">
      <c r="A46" t="s">
        <v>45</v>
      </c>
      <c r="B46" s="1">
        <v>1.770687E-3</v>
      </c>
      <c r="C46" s="1">
        <v>-5.3918120000000003E-5</v>
      </c>
    </row>
    <row r="47" spans="1:3" x14ac:dyDescent="0.15">
      <c r="A47" t="s">
        <v>46</v>
      </c>
      <c r="B47" s="1">
        <v>1.7005500000000001E-4</v>
      </c>
      <c r="C47" s="1">
        <v>-8.1955080000000003E-5</v>
      </c>
    </row>
    <row r="48" spans="1:3" x14ac:dyDescent="0.15">
      <c r="A48" t="s">
        <v>47</v>
      </c>
      <c r="B48" s="1">
        <v>1.0063520000000001E-3</v>
      </c>
      <c r="C48" s="1">
        <v>2.836688E-5</v>
      </c>
    </row>
    <row r="49" spans="1:3" x14ac:dyDescent="0.15">
      <c r="A49" t="s">
        <v>48</v>
      </c>
      <c r="B49" s="1">
        <v>2.1166309999999999E-3</v>
      </c>
      <c r="C49" s="1">
        <v>-4.392533E-5</v>
      </c>
    </row>
    <row r="50" spans="1:3" x14ac:dyDescent="0.15">
      <c r="A50" t="s">
        <v>49</v>
      </c>
      <c r="B50" s="1">
        <v>6.0623079999999998E-4</v>
      </c>
      <c r="C50" s="1">
        <v>5.6181850000000001E-5</v>
      </c>
    </row>
    <row r="51" spans="1:3" x14ac:dyDescent="0.15">
      <c r="A51" t="s">
        <v>50</v>
      </c>
      <c r="B51" s="1">
        <v>1.2389219999999999E-3</v>
      </c>
      <c r="C51" s="1">
        <v>3.1519749999999999E-5</v>
      </c>
    </row>
    <row r="52" spans="1:3" x14ac:dyDescent="0.15">
      <c r="A52" t="s">
        <v>51</v>
      </c>
      <c r="B52">
        <v>0</v>
      </c>
      <c r="C52">
        <v>0</v>
      </c>
    </row>
    <row r="53" spans="1:3" x14ac:dyDescent="0.15">
      <c r="A53" t="s">
        <v>52</v>
      </c>
      <c r="B53" s="1">
        <v>2.1974989999999999E-4</v>
      </c>
      <c r="C53" s="1">
        <v>-1.3437569999999999E-4</v>
      </c>
    </row>
    <row r="54" spans="1:3" x14ac:dyDescent="0.15">
      <c r="A54" t="s">
        <v>53</v>
      </c>
      <c r="B54" s="1">
        <v>2.615371E-3</v>
      </c>
      <c r="C54" s="1">
        <v>7.6056450000000005E-7</v>
      </c>
    </row>
    <row r="55" spans="1:3" x14ac:dyDescent="0.15">
      <c r="A55" t="s">
        <v>54</v>
      </c>
      <c r="B55" s="1">
        <v>4.0849510000000002E-4</v>
      </c>
      <c r="C55" s="1">
        <v>-2.8841029999999999E-5</v>
      </c>
    </row>
    <row r="56" spans="1:3" x14ac:dyDescent="0.15">
      <c r="A56" t="s">
        <v>55</v>
      </c>
      <c r="B56" s="1">
        <v>6.2606640000000002E-4</v>
      </c>
      <c r="C56" s="1">
        <v>-4.7597260000000003E-5</v>
      </c>
    </row>
    <row r="57" spans="1:3" x14ac:dyDescent="0.15">
      <c r="A57" t="s">
        <v>56</v>
      </c>
      <c r="B57" s="1">
        <v>4.0550669999999999E-3</v>
      </c>
      <c r="C57" s="1">
        <v>-2.0635249999999999E-5</v>
      </c>
    </row>
    <row r="58" spans="1:3" x14ac:dyDescent="0.15">
      <c r="A58" t="s">
        <v>57</v>
      </c>
      <c r="B58" s="1">
        <v>6.7560959999999996E-3</v>
      </c>
      <c r="C58" s="1">
        <v>4.803001E-5</v>
      </c>
    </row>
    <row r="59" spans="1:3" x14ac:dyDescent="0.15">
      <c r="A59" t="s">
        <v>58</v>
      </c>
      <c r="B59" s="1">
        <v>9.8013909999999991E-4</v>
      </c>
      <c r="C59" s="1">
        <v>-1.2270629999999999E-5</v>
      </c>
    </row>
    <row r="60" spans="1:3" x14ac:dyDescent="0.15">
      <c r="A60" t="s">
        <v>59</v>
      </c>
      <c r="B60" s="1">
        <v>4.5673650000000003E-3</v>
      </c>
      <c r="C60" s="1">
        <v>1.897921E-5</v>
      </c>
    </row>
    <row r="61" spans="1:3" x14ac:dyDescent="0.15">
      <c r="A61" t="s">
        <v>60</v>
      </c>
      <c r="B61" s="1">
        <v>1.4716480000000001E-2</v>
      </c>
      <c r="C61">
        <v>0</v>
      </c>
    </row>
    <row r="62" spans="1:3" x14ac:dyDescent="0.15">
      <c r="A62" t="s">
        <v>61</v>
      </c>
      <c r="B62" s="1">
        <v>8.9972809999999996E-4</v>
      </c>
      <c r="C62" s="1">
        <v>-6.0102020000000003E-5</v>
      </c>
    </row>
    <row r="63" spans="1:3" x14ac:dyDescent="0.15">
      <c r="A63" t="s">
        <v>62</v>
      </c>
      <c r="B63" s="1">
        <v>8.6383849999999995E-5</v>
      </c>
      <c r="C63" s="1">
        <v>-3.7919020000000002E-4</v>
      </c>
    </row>
    <row r="64" spans="1:3" x14ac:dyDescent="0.15">
      <c r="A64" t="s">
        <v>63</v>
      </c>
      <c r="B64" s="1">
        <v>5.1134140000000004E-4</v>
      </c>
      <c r="C64" s="1">
        <v>2.331737E-6</v>
      </c>
    </row>
    <row r="65" spans="1:3" x14ac:dyDescent="0.15">
      <c r="A65" t="s">
        <v>64</v>
      </c>
      <c r="B65" s="1">
        <v>1.5652400000000001E-4</v>
      </c>
      <c r="C65" s="1">
        <v>8.8426229999999999E-5</v>
      </c>
    </row>
    <row r="66" spans="1:3" x14ac:dyDescent="0.15">
      <c r="A66" t="s">
        <v>65</v>
      </c>
      <c r="B66" s="1">
        <v>4.4807800000000002E-5</v>
      </c>
      <c r="C66" s="1">
        <v>-3.1878689999999998E-4</v>
      </c>
    </row>
    <row r="67" spans="1:3" x14ac:dyDescent="0.15">
      <c r="A67" t="s">
        <v>66</v>
      </c>
      <c r="B67" s="1">
        <v>9.1639959999999994E-5</v>
      </c>
      <c r="C67" s="1">
        <v>4.0584809999999997E-4</v>
      </c>
    </row>
    <row r="68" spans="1:3" x14ac:dyDescent="0.15">
      <c r="A68" t="s">
        <v>67</v>
      </c>
      <c r="B68" s="1">
        <v>1.072181E-4</v>
      </c>
      <c r="C68" s="1">
        <v>7.1607320000000003E-5</v>
      </c>
    </row>
    <row r="69" spans="1:3" x14ac:dyDescent="0.15">
      <c r="A69" t="s">
        <v>68</v>
      </c>
      <c r="B69">
        <v>0</v>
      </c>
      <c r="C69">
        <v>0</v>
      </c>
    </row>
    <row r="70" spans="1:3" x14ac:dyDescent="0.15">
      <c r="A70" t="s">
        <v>69</v>
      </c>
      <c r="B70" s="1">
        <v>1.9340270000000001E-4</v>
      </c>
      <c r="C70" s="1">
        <v>1.175386E-4</v>
      </c>
    </row>
    <row r="71" spans="1:3" x14ac:dyDescent="0.15">
      <c r="A71" t="s">
        <v>70</v>
      </c>
      <c r="B71" s="1">
        <v>3.0238209999999999E-5</v>
      </c>
      <c r="C71" s="1">
        <v>1.1012579999999999E-3</v>
      </c>
    </row>
    <row r="72" spans="1:3" x14ac:dyDescent="0.15">
      <c r="A72" t="s">
        <v>71</v>
      </c>
      <c r="B72" s="1">
        <v>4.6309990000000001E-5</v>
      </c>
      <c r="C72" s="1">
        <v>3.5718490000000001E-4</v>
      </c>
    </row>
    <row r="73" spans="1:3" x14ac:dyDescent="0.15">
      <c r="A73" t="s">
        <v>72</v>
      </c>
      <c r="B73" s="1">
        <v>2.9985979999999998E-4</v>
      </c>
      <c r="C73" s="1">
        <v>7.557315E-5</v>
      </c>
    </row>
    <row r="74" spans="1:3" x14ac:dyDescent="0.15">
      <c r="A74" t="s">
        <v>73</v>
      </c>
      <c r="B74" s="1">
        <v>4.9954990000000005E-4</v>
      </c>
      <c r="C74" s="1">
        <v>5.8745520000000003E-5</v>
      </c>
    </row>
    <row r="75" spans="1:3" x14ac:dyDescent="0.15">
      <c r="A75" t="s">
        <v>74</v>
      </c>
      <c r="B75" s="1">
        <v>7.2475149999999997E-5</v>
      </c>
      <c r="C75" s="1">
        <v>4.0674470000000003E-5</v>
      </c>
    </row>
    <row r="76" spans="1:3" x14ac:dyDescent="0.15">
      <c r="A76" t="s">
        <v>75</v>
      </c>
      <c r="B76" s="1">
        <v>3.3772480000000002E-4</v>
      </c>
      <c r="C76" s="1">
        <v>6.2141549999999998E-5</v>
      </c>
    </row>
    <row r="77" spans="1:3" x14ac:dyDescent="0.15">
      <c r="A77" t="s">
        <v>76</v>
      </c>
      <c r="B77" s="1">
        <v>1.0881339999999999E-3</v>
      </c>
      <c r="C77">
        <v>0</v>
      </c>
    </row>
    <row r="78" spans="1:3" x14ac:dyDescent="0.15">
      <c r="A78" t="s">
        <v>77</v>
      </c>
      <c r="B78" s="1">
        <v>6.6544879999999999E-5</v>
      </c>
      <c r="C78" s="1">
        <v>2.274949E-4</v>
      </c>
    </row>
    <row r="79" spans="1:3" x14ac:dyDescent="0.15">
      <c r="A79" t="s">
        <v>78</v>
      </c>
      <c r="B79" s="1">
        <v>6.3901010000000003E-6</v>
      </c>
      <c r="C79" s="1">
        <v>7.3851429999999998E-5</v>
      </c>
    </row>
    <row r="80" spans="1:3" x14ac:dyDescent="0.15">
      <c r="A80" t="s">
        <v>79</v>
      </c>
      <c r="B80" s="1">
        <v>3.7790529999999999E-5</v>
      </c>
      <c r="C80" s="1">
        <v>-4.7281530000000001E-4</v>
      </c>
    </row>
    <row r="81" spans="1:3" x14ac:dyDescent="0.15">
      <c r="A81" t="s">
        <v>80</v>
      </c>
      <c r="B81" s="1">
        <v>1.593178E-3</v>
      </c>
      <c r="C81" s="1">
        <v>-7.575778E-5</v>
      </c>
    </row>
    <row r="82" spans="1:3" x14ac:dyDescent="0.15">
      <c r="A82" t="s">
        <v>81</v>
      </c>
      <c r="B82" s="1">
        <v>4.5628569999999998E-4</v>
      </c>
      <c r="C82" s="1">
        <v>-2.2618020000000001E-5</v>
      </c>
    </row>
    <row r="83" spans="1:3" x14ac:dyDescent="0.15">
      <c r="A83" t="s">
        <v>82</v>
      </c>
      <c r="B83" s="1">
        <v>9.3255080000000004E-4</v>
      </c>
      <c r="C83" s="1">
        <v>2.1273789999999999E-5</v>
      </c>
    </row>
    <row r="84" spans="1:3" x14ac:dyDescent="0.15">
      <c r="A84" t="s">
        <v>83</v>
      </c>
      <c r="B84" s="1">
        <v>1.091437E-3</v>
      </c>
      <c r="C84" s="1">
        <v>1.6401870000000001E-5</v>
      </c>
    </row>
    <row r="85" spans="1:3" x14ac:dyDescent="0.15">
      <c r="A85" t="s">
        <v>84</v>
      </c>
      <c r="B85" s="1">
        <v>1.654216E-4</v>
      </c>
      <c r="C85" s="1">
        <v>-6.4245099999999999E-5</v>
      </c>
    </row>
    <row r="86" spans="1:3" x14ac:dyDescent="0.15">
      <c r="A86" t="s">
        <v>85</v>
      </c>
      <c r="B86">
        <v>0</v>
      </c>
      <c r="C86">
        <v>0</v>
      </c>
    </row>
    <row r="87" spans="1:3" x14ac:dyDescent="0.15">
      <c r="A87" t="s">
        <v>86</v>
      </c>
      <c r="B87" s="1">
        <v>3.0749789999999998E-4</v>
      </c>
      <c r="C87" s="1">
        <v>2.229928E-5</v>
      </c>
    </row>
    <row r="88" spans="1:3" x14ac:dyDescent="0.15">
      <c r="A88" t="s">
        <v>87</v>
      </c>
      <c r="B88" s="1">
        <v>4.712653E-4</v>
      </c>
      <c r="C88" s="1">
        <v>-1.987512E-5</v>
      </c>
    </row>
    <row r="89" spans="1:3" x14ac:dyDescent="0.15">
      <c r="A89" t="s">
        <v>88</v>
      </c>
      <c r="B89" s="1">
        <v>3.0522969999999998E-3</v>
      </c>
      <c r="C89" s="1">
        <v>-3.0672439999999997E-5</v>
      </c>
    </row>
    <row r="90" spans="1:3" x14ac:dyDescent="0.15">
      <c r="A90" t="s">
        <v>89</v>
      </c>
      <c r="B90" s="1">
        <v>5.085193E-3</v>
      </c>
      <c r="C90" s="1">
        <v>-1.299623E-6</v>
      </c>
    </row>
    <row r="91" spans="1:3" x14ac:dyDescent="0.15">
      <c r="A91" t="s">
        <v>90</v>
      </c>
      <c r="B91" s="1">
        <v>7.3781179999999995E-4</v>
      </c>
      <c r="C91" s="1">
        <v>4.4911840000000002E-5</v>
      </c>
    </row>
    <row r="92" spans="1:3" x14ac:dyDescent="0.15">
      <c r="A92" t="s">
        <v>91</v>
      </c>
      <c r="B92" s="1">
        <v>3.4376860000000001E-3</v>
      </c>
      <c r="C92" s="1">
        <v>-5.5855349999999997E-5</v>
      </c>
    </row>
    <row r="93" spans="1:3" x14ac:dyDescent="0.15">
      <c r="A93" t="s">
        <v>92</v>
      </c>
      <c r="B93" s="1">
        <v>1.107738E-2</v>
      </c>
      <c r="C93">
        <v>0</v>
      </c>
    </row>
    <row r="94" spans="1:3" x14ac:dyDescent="0.15">
      <c r="A94" t="s">
        <v>93</v>
      </c>
      <c r="B94" s="1">
        <v>6.773215E-4</v>
      </c>
      <c r="C94" s="1">
        <v>5.6347339999999998E-5</v>
      </c>
    </row>
    <row r="95" spans="1:3" x14ac:dyDescent="0.15">
      <c r="A95" t="s">
        <v>94</v>
      </c>
      <c r="B95" s="1">
        <v>6.503398E-5</v>
      </c>
      <c r="C95" s="1">
        <v>-2.0709219999999999E-4</v>
      </c>
    </row>
    <row r="96" spans="1:3" x14ac:dyDescent="0.15">
      <c r="A96" t="s">
        <v>95</v>
      </c>
      <c r="B96" s="1">
        <v>3.8490040000000001E-4</v>
      </c>
      <c r="C96" s="1">
        <v>1.250466E-5</v>
      </c>
    </row>
    <row r="97" spans="1:3" x14ac:dyDescent="0.15">
      <c r="A97" t="s">
        <v>96</v>
      </c>
      <c r="B97" s="1">
        <v>1.5818399999999999E-3</v>
      </c>
      <c r="C97" s="1">
        <v>5.4889390000000003E-5</v>
      </c>
    </row>
    <row r="98" spans="1:3" x14ac:dyDescent="0.15">
      <c r="A98" t="s">
        <v>97</v>
      </c>
      <c r="B98" s="1">
        <v>4.5303569999999998E-4</v>
      </c>
      <c r="C98" s="1">
        <v>1.0213089999999999E-4</v>
      </c>
    </row>
    <row r="99" spans="1:3" x14ac:dyDescent="0.15">
      <c r="A99" t="s">
        <v>98</v>
      </c>
      <c r="B99" s="1">
        <v>9.2578889999999996E-4</v>
      </c>
      <c r="C99" s="1">
        <v>1.6826580000000001E-5</v>
      </c>
    </row>
    <row r="100" spans="1:3" x14ac:dyDescent="0.15">
      <c r="A100" t="s">
        <v>99</v>
      </c>
      <c r="B100" s="1">
        <v>1.0835549999999999E-3</v>
      </c>
      <c r="C100" s="1">
        <v>4.1437740000000001E-5</v>
      </c>
    </row>
    <row r="101" spans="1:3" x14ac:dyDescent="0.15">
      <c r="A101" t="s">
        <v>100</v>
      </c>
      <c r="B101" s="1">
        <v>1.6422520000000001E-4</v>
      </c>
      <c r="C101" s="1">
        <v>-4.9590279999999997E-5</v>
      </c>
    </row>
    <row r="102" spans="1:3" x14ac:dyDescent="0.15">
      <c r="A102" t="s">
        <v>101</v>
      </c>
      <c r="B102" s="1">
        <v>1.9542510000000002E-3</v>
      </c>
      <c r="C102" s="1">
        <v>-6.2068339999999999E-5</v>
      </c>
    </row>
    <row r="103" spans="1:3" x14ac:dyDescent="0.15">
      <c r="A103" t="s">
        <v>102</v>
      </c>
      <c r="B103">
        <v>0</v>
      </c>
      <c r="C103">
        <v>0</v>
      </c>
    </row>
    <row r="104" spans="1:3" x14ac:dyDescent="0.15">
      <c r="A104" t="s">
        <v>103</v>
      </c>
      <c r="B104" s="1">
        <v>4.6782140000000002E-4</v>
      </c>
      <c r="C104" s="1">
        <v>-8.1508940000000004E-5</v>
      </c>
    </row>
    <row r="105" spans="1:3" x14ac:dyDescent="0.15">
      <c r="A105" t="s">
        <v>104</v>
      </c>
      <c r="B105" s="1">
        <v>3.0302010000000002E-3</v>
      </c>
      <c r="C105" s="1">
        <v>-2.3130899999999999E-5</v>
      </c>
    </row>
    <row r="106" spans="1:3" x14ac:dyDescent="0.15">
      <c r="A106" t="s">
        <v>105</v>
      </c>
      <c r="B106" s="1">
        <v>5.0483389999999998E-3</v>
      </c>
      <c r="C106" s="1">
        <v>-1.9437480000000002E-6</v>
      </c>
    </row>
    <row r="107" spans="1:3" x14ac:dyDescent="0.15">
      <c r="A107" t="s">
        <v>106</v>
      </c>
      <c r="B107" s="1">
        <v>7.3244710000000004E-4</v>
      </c>
      <c r="C107" s="1">
        <v>2.017036E-5</v>
      </c>
    </row>
    <row r="108" spans="1:3" x14ac:dyDescent="0.15">
      <c r="A108" t="s">
        <v>107</v>
      </c>
      <c r="B108" s="1">
        <v>3.4128800000000001E-3</v>
      </c>
      <c r="C108" s="1">
        <v>-2.5006169999999999E-5</v>
      </c>
    </row>
    <row r="109" spans="1:3" x14ac:dyDescent="0.15">
      <c r="A109" t="s">
        <v>108</v>
      </c>
      <c r="B109" s="1">
        <v>1.0997109999999999E-2</v>
      </c>
      <c r="C109">
        <v>0</v>
      </c>
    </row>
    <row r="110" spans="1:3" x14ac:dyDescent="0.15">
      <c r="A110" t="s">
        <v>109</v>
      </c>
      <c r="B110" s="1">
        <v>6.7230109999999997E-4</v>
      </c>
      <c r="C110" s="1">
        <v>-1.1046130000000001E-4</v>
      </c>
    </row>
    <row r="111" spans="1:3" x14ac:dyDescent="0.15">
      <c r="A111" t="s">
        <v>110</v>
      </c>
      <c r="B111" s="1">
        <v>6.4578879999999998E-5</v>
      </c>
      <c r="C111" s="1">
        <v>4.3374919999999998E-5</v>
      </c>
    </row>
    <row r="112" spans="1:3" x14ac:dyDescent="0.15">
      <c r="A112" t="s">
        <v>111</v>
      </c>
      <c r="B112" s="1">
        <v>3.8209190000000002E-4</v>
      </c>
      <c r="C112" s="1">
        <v>-3.7988789999999997E-5</v>
      </c>
    </row>
    <row r="113" spans="1:3" x14ac:dyDescent="0.15">
      <c r="A113" t="s">
        <v>112</v>
      </c>
      <c r="B113" s="1">
        <v>4.1710339999999997E-3</v>
      </c>
      <c r="C113" s="1">
        <v>-8.4516040000000005E-5</v>
      </c>
    </row>
    <row r="114" spans="1:3" x14ac:dyDescent="0.15">
      <c r="A114" t="s">
        <v>113</v>
      </c>
      <c r="B114" s="1">
        <v>1.194486E-3</v>
      </c>
      <c r="C114" s="1">
        <v>-1.127732E-4</v>
      </c>
    </row>
    <row r="115" spans="1:3" x14ac:dyDescent="0.15">
      <c r="A115" t="s">
        <v>114</v>
      </c>
      <c r="B115" s="1">
        <v>2.441436E-3</v>
      </c>
      <c r="C115" s="1">
        <v>-2.7516040000000002E-6</v>
      </c>
    </row>
    <row r="116" spans="1:3" x14ac:dyDescent="0.15">
      <c r="A116" t="s">
        <v>115</v>
      </c>
      <c r="B116" s="1">
        <v>2.8572799999999998E-3</v>
      </c>
      <c r="C116" s="1">
        <v>-5.047781E-5</v>
      </c>
    </row>
    <row r="117" spans="1:3" x14ac:dyDescent="0.15">
      <c r="A117" t="s">
        <v>116</v>
      </c>
      <c r="B117" s="1">
        <v>4.3312919999999999E-4</v>
      </c>
      <c r="C117" s="1">
        <v>3.2607249999999999E-5</v>
      </c>
    </row>
    <row r="118" spans="1:3" x14ac:dyDescent="0.15">
      <c r="A118" t="s">
        <v>117</v>
      </c>
      <c r="B118" s="1">
        <v>5.1539569999999998E-3</v>
      </c>
      <c r="C118" s="1">
        <v>-1.9535779999999999E-5</v>
      </c>
    </row>
    <row r="119" spans="1:3" x14ac:dyDescent="0.15">
      <c r="A119" t="s">
        <v>118</v>
      </c>
      <c r="B119" s="1">
        <v>8.0503149999999995E-4</v>
      </c>
      <c r="C119" s="1">
        <v>-6.4810740000000002E-6</v>
      </c>
    </row>
    <row r="120" spans="1:3" x14ac:dyDescent="0.15">
      <c r="A120" t="s">
        <v>119</v>
      </c>
      <c r="B120">
        <v>0</v>
      </c>
      <c r="C120">
        <v>0</v>
      </c>
    </row>
    <row r="121" spans="1:3" x14ac:dyDescent="0.15">
      <c r="A121" t="s">
        <v>120</v>
      </c>
      <c r="B121" s="1">
        <v>7.9914570000000004E-3</v>
      </c>
      <c r="C121" s="1">
        <v>6.082508E-6</v>
      </c>
    </row>
    <row r="122" spans="1:3" x14ac:dyDescent="0.15">
      <c r="A122" t="s">
        <v>121</v>
      </c>
      <c r="B122" s="1">
        <v>1.3313E-2</v>
      </c>
      <c r="C122" s="1">
        <v>-3.519068E-5</v>
      </c>
    </row>
    <row r="123" spans="1:3" x14ac:dyDescent="0.15">
      <c r="A123" t="s">
        <v>122</v>
      </c>
      <c r="B123" s="1">
        <v>1.9316050000000001E-3</v>
      </c>
      <c r="C123" s="1">
        <v>2.0809020000000002E-5</v>
      </c>
    </row>
    <row r="124" spans="1:3" x14ac:dyDescent="0.15">
      <c r="A124" t="s">
        <v>123</v>
      </c>
      <c r="B124" s="1">
        <v>9.0008459999999998E-3</v>
      </c>
      <c r="C124" s="1">
        <v>2.20311E-5</v>
      </c>
    </row>
    <row r="125" spans="1:3" x14ac:dyDescent="0.15">
      <c r="A125" t="s">
        <v>124</v>
      </c>
      <c r="B125" s="1">
        <v>2.9001490000000001E-2</v>
      </c>
      <c r="C125">
        <v>0</v>
      </c>
    </row>
    <row r="126" spans="1:3" x14ac:dyDescent="0.15">
      <c r="A126" t="s">
        <v>125</v>
      </c>
      <c r="B126" s="1">
        <v>1.7731610000000001E-3</v>
      </c>
      <c r="C126" s="1">
        <v>-1.253687E-5</v>
      </c>
    </row>
    <row r="127" spans="1:3" x14ac:dyDescent="0.15">
      <c r="A127" t="s">
        <v>126</v>
      </c>
      <c r="B127" s="1">
        <v>1.7026540000000001E-4</v>
      </c>
      <c r="C127" s="1">
        <v>-2.0079510000000001E-4</v>
      </c>
    </row>
    <row r="128" spans="1:3" x14ac:dyDescent="0.15">
      <c r="A128" t="s">
        <v>127</v>
      </c>
      <c r="B128" s="1">
        <v>1.0076729999999999E-3</v>
      </c>
      <c r="C128" s="1">
        <v>-1.5010490000000001E-5</v>
      </c>
    </row>
    <row r="129" spans="1:3" x14ac:dyDescent="0.15">
      <c r="A129" t="s">
        <v>128</v>
      </c>
      <c r="B129" s="1">
        <v>2.968105E-3</v>
      </c>
      <c r="C129" s="1">
        <v>-1.380753E-5</v>
      </c>
    </row>
    <row r="130" spans="1:3" x14ac:dyDescent="0.15">
      <c r="A130" t="s">
        <v>129</v>
      </c>
      <c r="B130" s="1">
        <v>8.4997790000000001E-4</v>
      </c>
      <c r="C130" s="1">
        <v>-6.2239539999999995E-5</v>
      </c>
    </row>
    <row r="131" spans="1:3" x14ac:dyDescent="0.15">
      <c r="A131" t="s">
        <v>130</v>
      </c>
      <c r="B131" s="1">
        <v>1.737239E-3</v>
      </c>
      <c r="C131" s="1">
        <v>1.9396579999999999E-5</v>
      </c>
    </row>
    <row r="132" spans="1:3" x14ac:dyDescent="0.15">
      <c r="A132" t="s">
        <v>131</v>
      </c>
      <c r="B132" s="1">
        <v>2.033043E-3</v>
      </c>
      <c r="C132" s="1">
        <v>-7.5623730000000001E-5</v>
      </c>
    </row>
    <row r="133" spans="1:3" x14ac:dyDescent="0.15">
      <c r="A133" t="s">
        <v>132</v>
      </c>
      <c r="B133" s="1">
        <v>3.081847E-4</v>
      </c>
      <c r="C133" s="1">
        <v>6.9940439999999998E-6</v>
      </c>
    </row>
    <row r="134" spans="1:3" x14ac:dyDescent="0.15">
      <c r="A134" t="s">
        <v>133</v>
      </c>
      <c r="B134" s="1">
        <v>3.6672499999999999E-3</v>
      </c>
      <c r="C134" s="1">
        <v>-3.11417E-5</v>
      </c>
    </row>
    <row r="135" spans="1:3" x14ac:dyDescent="0.15">
      <c r="A135" t="s">
        <v>134</v>
      </c>
      <c r="B135" s="1">
        <v>5.7281879999999995E-4</v>
      </c>
      <c r="C135" s="1">
        <v>-7.2897319999999999E-6</v>
      </c>
    </row>
    <row r="136" spans="1:3" x14ac:dyDescent="0.15">
      <c r="A136" t="s">
        <v>135</v>
      </c>
      <c r="B136" s="1">
        <v>8.7795880000000003E-4</v>
      </c>
      <c r="C136" s="1">
        <v>2.7633749999999999E-5</v>
      </c>
    </row>
    <row r="137" spans="1:3" x14ac:dyDescent="0.15">
      <c r="A137" t="s">
        <v>136</v>
      </c>
      <c r="B137">
        <v>0</v>
      </c>
      <c r="C137">
        <v>0</v>
      </c>
    </row>
    <row r="138" spans="1:3" x14ac:dyDescent="0.15">
      <c r="A138" t="s">
        <v>137</v>
      </c>
      <c r="B138" s="1">
        <v>9.4725729999999998E-3</v>
      </c>
      <c r="C138" s="1">
        <v>-6.453202E-5</v>
      </c>
    </row>
    <row r="139" spans="1:3" x14ac:dyDescent="0.15">
      <c r="A139" t="s">
        <v>138</v>
      </c>
      <c r="B139" s="1">
        <v>1.374452E-3</v>
      </c>
      <c r="C139" s="1">
        <v>3.5708089999999997E-5</v>
      </c>
    </row>
    <row r="140" spans="1:3" x14ac:dyDescent="0.15">
      <c r="A140" t="s">
        <v>139</v>
      </c>
      <c r="B140" s="1">
        <v>6.404407E-3</v>
      </c>
      <c r="C140" s="1">
        <v>8.25524E-7</v>
      </c>
    </row>
    <row r="141" spans="1:3" x14ac:dyDescent="0.15">
      <c r="A141" t="s">
        <v>140</v>
      </c>
      <c r="B141" s="1">
        <v>2.0635980000000002E-2</v>
      </c>
      <c r="C141">
        <v>0</v>
      </c>
    </row>
    <row r="142" spans="1:3" x14ac:dyDescent="0.15">
      <c r="A142" t="s">
        <v>141</v>
      </c>
      <c r="B142" s="1">
        <v>1.2617030000000001E-3</v>
      </c>
      <c r="C142" s="1">
        <v>-2.707249E-6</v>
      </c>
    </row>
    <row r="143" spans="1:3" x14ac:dyDescent="0.15">
      <c r="A143" t="s">
        <v>142</v>
      </c>
      <c r="B143" s="1">
        <v>1.211494E-4</v>
      </c>
      <c r="C143" s="1">
        <v>-2.2324970000000001E-4</v>
      </c>
    </row>
    <row r="144" spans="1:3" x14ac:dyDescent="0.15">
      <c r="A144" t="s">
        <v>143</v>
      </c>
      <c r="B144" s="1">
        <v>7.1706690000000002E-4</v>
      </c>
      <c r="C144" s="1">
        <v>6.6069429999999997E-5</v>
      </c>
    </row>
    <row r="145" spans="1:3" x14ac:dyDescent="0.15">
      <c r="A145" t="s">
        <v>144</v>
      </c>
      <c r="B145" s="1">
        <v>7.3676840000000002E-3</v>
      </c>
      <c r="C145" s="1">
        <v>-7.3084320000000002E-5</v>
      </c>
    </row>
    <row r="146" spans="1:3" x14ac:dyDescent="0.15">
      <c r="A146" t="s">
        <v>145</v>
      </c>
      <c r="B146" s="1">
        <v>2.1100709999999998E-3</v>
      </c>
      <c r="C146" s="1">
        <v>-3.4525640000000003E-5</v>
      </c>
    </row>
    <row r="147" spans="1:3" x14ac:dyDescent="0.15">
      <c r="A147" t="s">
        <v>146</v>
      </c>
      <c r="B147" s="1">
        <v>4.3124249999999999E-3</v>
      </c>
      <c r="C147" s="1">
        <v>-1.6481550000000001E-5</v>
      </c>
    </row>
    <row r="148" spans="1:3" x14ac:dyDescent="0.15">
      <c r="A148" t="s">
        <v>147</v>
      </c>
      <c r="B148" s="1">
        <v>5.046961E-3</v>
      </c>
      <c r="C148" s="1">
        <v>-6.2136410000000004E-5</v>
      </c>
    </row>
    <row r="149" spans="1:3" x14ac:dyDescent="0.15">
      <c r="A149" t="s">
        <v>148</v>
      </c>
      <c r="B149" s="1">
        <v>7.6510849999999997E-4</v>
      </c>
      <c r="C149" s="1">
        <v>8.6350090000000005E-5</v>
      </c>
    </row>
    <row r="150" spans="1:3" x14ac:dyDescent="0.15">
      <c r="A150" t="s">
        <v>149</v>
      </c>
      <c r="B150" s="1">
        <v>9.1037640000000003E-3</v>
      </c>
      <c r="C150" s="1">
        <v>-2.4192929999999999E-5</v>
      </c>
    </row>
    <row r="151" spans="1:3" x14ac:dyDescent="0.15">
      <c r="A151" t="s">
        <v>150</v>
      </c>
      <c r="B151" s="1">
        <v>1.4219879999999999E-3</v>
      </c>
      <c r="C151" s="1">
        <v>-4.8844600000000002E-6</v>
      </c>
    </row>
    <row r="152" spans="1:3" x14ac:dyDescent="0.15">
      <c r="A152" t="s">
        <v>151</v>
      </c>
      <c r="B152" s="1">
        <v>2.1796049999999998E-3</v>
      </c>
      <c r="C152" s="1">
        <v>8.7915200000000002E-5</v>
      </c>
    </row>
    <row r="153" spans="1:3" x14ac:dyDescent="0.15">
      <c r="A153" t="s">
        <v>152</v>
      </c>
      <c r="B153" s="1">
        <v>1.411594E-2</v>
      </c>
      <c r="C153" s="1">
        <v>1.0123380000000001E-5</v>
      </c>
    </row>
    <row r="154" spans="1:3" x14ac:dyDescent="0.15">
      <c r="A154" t="s">
        <v>153</v>
      </c>
      <c r="B154">
        <v>0</v>
      </c>
      <c r="C154">
        <v>0</v>
      </c>
    </row>
    <row r="155" spans="1:3" x14ac:dyDescent="0.15">
      <c r="A155" t="s">
        <v>154</v>
      </c>
      <c r="B155" s="1">
        <v>3.411716E-3</v>
      </c>
      <c r="C155" s="1">
        <v>-4.30457E-5</v>
      </c>
    </row>
    <row r="156" spans="1:3" x14ac:dyDescent="0.15">
      <c r="A156" t="s">
        <v>155</v>
      </c>
      <c r="B156" s="1">
        <v>1.5898200000000001E-2</v>
      </c>
      <c r="C156" s="1">
        <v>-1.8588629999999999E-5</v>
      </c>
    </row>
    <row r="157" spans="1:3" x14ac:dyDescent="0.15">
      <c r="A157" t="s">
        <v>156</v>
      </c>
      <c r="B157" s="1">
        <v>5.1227420000000003E-2</v>
      </c>
      <c r="C157">
        <v>0</v>
      </c>
    </row>
    <row r="158" spans="1:3" x14ac:dyDescent="0.15">
      <c r="A158" t="s">
        <v>157</v>
      </c>
      <c r="B158" s="1">
        <v>3.1320520000000002E-3</v>
      </c>
      <c r="C158" s="1">
        <v>-1.597822E-5</v>
      </c>
    </row>
    <row r="159" spans="1:3" x14ac:dyDescent="0.15">
      <c r="A159" t="s">
        <v>158</v>
      </c>
      <c r="B159" s="1">
        <v>3.0072109999999998E-4</v>
      </c>
      <c r="C159" s="1">
        <v>-3.034469E-4</v>
      </c>
    </row>
    <row r="160" spans="1:3" x14ac:dyDescent="0.15">
      <c r="A160" t="s">
        <v>159</v>
      </c>
      <c r="B160" s="1">
        <v>1.7798110000000001E-3</v>
      </c>
      <c r="C160" s="1">
        <v>-7.951964E-5</v>
      </c>
    </row>
    <row r="161" spans="1:3" x14ac:dyDescent="0.15">
      <c r="A161" t="s">
        <v>160</v>
      </c>
      <c r="B161" s="1">
        <v>1.209706E-5</v>
      </c>
      <c r="C161" s="1">
        <v>-6.4438329999999999E-4</v>
      </c>
    </row>
    <row r="162" spans="1:3" x14ac:dyDescent="0.15">
      <c r="A162" t="s">
        <v>161</v>
      </c>
      <c r="B162" s="1">
        <v>3.4987559999999999E-6</v>
      </c>
      <c r="C162" s="1">
        <v>9.2202780000000002E-3</v>
      </c>
    </row>
    <row r="163" spans="1:3" x14ac:dyDescent="0.15">
      <c r="A163" t="s">
        <v>162</v>
      </c>
      <c r="B163" s="1">
        <v>7.0746549999999996E-6</v>
      </c>
      <c r="C163" s="1">
        <v>-1.429009E-3</v>
      </c>
    </row>
    <row r="164" spans="1:3" x14ac:dyDescent="0.15">
      <c r="A164" t="s">
        <v>163</v>
      </c>
      <c r="B164" s="1">
        <v>8.2944240000000004E-6</v>
      </c>
      <c r="C164" s="1">
        <v>3.0434219999999999E-4</v>
      </c>
    </row>
    <row r="165" spans="1:3" x14ac:dyDescent="0.15">
      <c r="A165" t="s">
        <v>164</v>
      </c>
      <c r="B165" s="1">
        <v>3.163183E-8</v>
      </c>
      <c r="C165">
        <v>-3.6821980000000001</v>
      </c>
    </row>
    <row r="166" spans="1:3" x14ac:dyDescent="0.15">
      <c r="A166" t="s">
        <v>165</v>
      </c>
      <c r="B166" s="1">
        <v>1.496387E-5</v>
      </c>
      <c r="C166" s="1">
        <v>4.9570400000000002E-4</v>
      </c>
    </row>
    <row r="167" spans="1:3" x14ac:dyDescent="0.15">
      <c r="A167" t="s">
        <v>166</v>
      </c>
      <c r="B167" s="1">
        <v>2.278649E-6</v>
      </c>
      <c r="C167" s="1">
        <v>-2.4908469999999999E-2</v>
      </c>
    </row>
    <row r="168" spans="1:3" x14ac:dyDescent="0.15">
      <c r="A168" t="s">
        <v>167</v>
      </c>
      <c r="B168" s="1">
        <v>3.613009E-6</v>
      </c>
      <c r="C168" s="1">
        <v>9.0545239999999996E-3</v>
      </c>
    </row>
    <row r="169" spans="1:3" x14ac:dyDescent="0.15">
      <c r="A169" t="s">
        <v>168</v>
      </c>
      <c r="B169" s="1">
        <v>2.3178050000000001E-5</v>
      </c>
      <c r="C169" s="1">
        <v>-5.1980220000000005E-4</v>
      </c>
    </row>
    <row r="170" spans="1:3" x14ac:dyDescent="0.15">
      <c r="A170" t="s">
        <v>169</v>
      </c>
      <c r="B170" s="1">
        <v>3.8634080000000002E-5</v>
      </c>
      <c r="C170">
        <v>0</v>
      </c>
    </row>
    <row r="171" spans="1:3" x14ac:dyDescent="0.15">
      <c r="A171" t="s">
        <v>170</v>
      </c>
      <c r="B171">
        <v>0</v>
      </c>
      <c r="C171">
        <v>0</v>
      </c>
    </row>
    <row r="172" spans="1:3" x14ac:dyDescent="0.15">
      <c r="A172" t="s">
        <v>171</v>
      </c>
      <c r="B172" s="1">
        <v>2.6118029999999998E-5</v>
      </c>
      <c r="C172" s="1">
        <v>-2.9194670000000001E-5</v>
      </c>
    </row>
    <row r="173" spans="1:3" x14ac:dyDescent="0.15">
      <c r="A173" t="s">
        <v>172</v>
      </c>
      <c r="B173" s="1">
        <v>8.4111940000000006E-5</v>
      </c>
      <c r="C173" s="1">
        <v>-5.5722919999999997E-4</v>
      </c>
    </row>
    <row r="174" spans="1:3" x14ac:dyDescent="0.15">
      <c r="A174" t="s">
        <v>173</v>
      </c>
      <c r="B174" s="1">
        <v>5.2522149999999997E-6</v>
      </c>
      <c r="C174" s="1">
        <v>2.051474E-2</v>
      </c>
    </row>
    <row r="175" spans="1:3" x14ac:dyDescent="0.15">
      <c r="A175" t="s">
        <v>174</v>
      </c>
      <c r="B175" s="1">
        <v>4.8951019999999998E-7</v>
      </c>
      <c r="C175" s="1">
        <v>-9.5123240000000008E-3</v>
      </c>
    </row>
    <row r="176" spans="1:3" x14ac:dyDescent="0.15">
      <c r="A176" t="s">
        <v>175</v>
      </c>
      <c r="B176">
        <v>0</v>
      </c>
      <c r="C176">
        <v>-10.28336</v>
      </c>
    </row>
    <row r="177" spans="1:3" x14ac:dyDescent="0.15">
      <c r="A177" t="s">
        <v>176</v>
      </c>
      <c r="B177" s="1">
        <v>3.849234E-3</v>
      </c>
      <c r="C177" s="1">
        <v>-5.4366239999999997E-5</v>
      </c>
    </row>
    <row r="178" spans="1:3" x14ac:dyDescent="0.15">
      <c r="A178" t="s">
        <v>177</v>
      </c>
      <c r="B178" s="1">
        <v>1.102427E-3</v>
      </c>
      <c r="C178" s="1">
        <v>5.4246149999999999E-6</v>
      </c>
    </row>
    <row r="179" spans="1:3" x14ac:dyDescent="0.15">
      <c r="A179" t="s">
        <v>178</v>
      </c>
      <c r="B179" s="1">
        <v>2.252932E-3</v>
      </c>
      <c r="C179" s="1">
        <v>-3.6424419999999998E-5</v>
      </c>
    </row>
    <row r="180" spans="1:3" x14ac:dyDescent="0.15">
      <c r="A180" t="s">
        <v>179</v>
      </c>
      <c r="B180" s="1">
        <v>2.6368580000000002E-3</v>
      </c>
      <c r="C180" s="1">
        <v>-1.229044E-5</v>
      </c>
    </row>
    <row r="181" spans="1:3" x14ac:dyDescent="0.15">
      <c r="A181" t="s">
        <v>180</v>
      </c>
      <c r="B181" s="1">
        <v>3.9966699999999998E-4</v>
      </c>
      <c r="C181" s="1">
        <v>-5.1662690000000002E-5</v>
      </c>
    </row>
    <row r="182" spans="1:3" x14ac:dyDescent="0.15">
      <c r="A182" t="s">
        <v>181</v>
      </c>
      <c r="B182" s="1">
        <v>4.7562050000000003E-3</v>
      </c>
      <c r="C182" s="1">
        <v>-1.423188E-5</v>
      </c>
    </row>
    <row r="183" spans="1:3" x14ac:dyDescent="0.15">
      <c r="A183" t="s">
        <v>182</v>
      </c>
      <c r="B183" s="1">
        <v>7.429019E-4</v>
      </c>
      <c r="C183" s="1">
        <v>-3.8330039999999997E-6</v>
      </c>
    </row>
    <row r="184" spans="1:3" x14ac:dyDescent="0.15">
      <c r="A184" t="s">
        <v>183</v>
      </c>
      <c r="B184" s="1">
        <v>1.1385259999999999E-3</v>
      </c>
      <c r="C184" s="1">
        <v>-7.3782370000000005E-5</v>
      </c>
    </row>
    <row r="185" spans="1:3" x14ac:dyDescent="0.15">
      <c r="A185" t="s">
        <v>184</v>
      </c>
      <c r="B185" s="1">
        <v>7.3743990000000002E-3</v>
      </c>
      <c r="C185" s="1">
        <v>-3.2546480000000003E-5</v>
      </c>
    </row>
    <row r="186" spans="1:3" x14ac:dyDescent="0.15">
      <c r="A186" t="s">
        <v>185</v>
      </c>
      <c r="B186" s="1">
        <v>1.2285600000000001E-2</v>
      </c>
      <c r="C186" s="1">
        <v>-2.8504759999999999E-5</v>
      </c>
    </row>
    <row r="187" spans="1:3" x14ac:dyDescent="0.15">
      <c r="A187" t="s">
        <v>186</v>
      </c>
      <c r="B187" s="1">
        <v>1.782453E-3</v>
      </c>
      <c r="C187" s="1">
        <v>-1.993106E-5</v>
      </c>
    </row>
    <row r="188" spans="1:3" x14ac:dyDescent="0.15">
      <c r="A188" t="s">
        <v>187</v>
      </c>
      <c r="B188">
        <v>0</v>
      </c>
      <c r="C188">
        <v>0</v>
      </c>
    </row>
    <row r="189" spans="1:3" x14ac:dyDescent="0.15">
      <c r="A189" t="s">
        <v>188</v>
      </c>
      <c r="B189" s="1">
        <v>2.6763180000000001E-2</v>
      </c>
      <c r="C189">
        <v>0</v>
      </c>
    </row>
    <row r="190" spans="1:3" x14ac:dyDescent="0.15">
      <c r="A190" t="s">
        <v>189</v>
      </c>
      <c r="B190" s="1">
        <v>1.636151E-3</v>
      </c>
      <c r="C190" s="1">
        <v>-1.100515E-4</v>
      </c>
    </row>
    <row r="191" spans="1:3" x14ac:dyDescent="0.15">
      <c r="A191" t="s">
        <v>190</v>
      </c>
      <c r="B191" s="1">
        <v>1.5712380000000001E-4</v>
      </c>
      <c r="C191" s="1">
        <v>-2.0513589999999999E-4</v>
      </c>
    </row>
    <row r="192" spans="1:3" x14ac:dyDescent="0.15">
      <c r="A192" t="s">
        <v>191</v>
      </c>
      <c r="B192" s="1">
        <v>9.2991829999999995E-4</v>
      </c>
      <c r="C192" s="1">
        <v>2.5818769999999998E-6</v>
      </c>
    </row>
    <row r="193" spans="1:3" x14ac:dyDescent="0.15">
      <c r="A193" t="s">
        <v>192</v>
      </c>
      <c r="B193" s="1">
        <v>2.8027389999999999E-2</v>
      </c>
      <c r="C193">
        <v>0</v>
      </c>
    </row>
    <row r="194" spans="1:3" x14ac:dyDescent="0.15">
      <c r="A194" t="s">
        <v>193</v>
      </c>
      <c r="B194" s="1">
        <v>8.02661E-3</v>
      </c>
      <c r="C194">
        <v>0</v>
      </c>
    </row>
    <row r="195" spans="1:3" x14ac:dyDescent="0.15">
      <c r="A195" t="s">
        <v>194</v>
      </c>
      <c r="B195" s="1">
        <v>1.6403959999999999E-2</v>
      </c>
      <c r="C195">
        <v>0</v>
      </c>
    </row>
    <row r="196" spans="1:3" x14ac:dyDescent="0.15">
      <c r="A196" t="s">
        <v>195</v>
      </c>
      <c r="B196" s="1">
        <v>1.9198929999999999E-2</v>
      </c>
      <c r="C196">
        <v>0</v>
      </c>
    </row>
    <row r="197" spans="1:3" x14ac:dyDescent="0.15">
      <c r="A197" t="s">
        <v>196</v>
      </c>
      <c r="B197" s="1">
        <v>2.9100839999999998E-3</v>
      </c>
      <c r="C197">
        <v>0</v>
      </c>
    </row>
    <row r="198" spans="1:3" x14ac:dyDescent="0.15">
      <c r="A198" t="s">
        <v>197</v>
      </c>
      <c r="B198" s="1">
        <v>3.4629920000000002E-2</v>
      </c>
      <c r="C198">
        <v>0</v>
      </c>
    </row>
    <row r="199" spans="1:3" x14ac:dyDescent="0.15">
      <c r="A199" t="s">
        <v>198</v>
      </c>
      <c r="B199" s="1">
        <v>5.4090120000000004E-3</v>
      </c>
      <c r="C199">
        <v>0</v>
      </c>
    </row>
    <row r="200" spans="1:3" x14ac:dyDescent="0.15">
      <c r="A200" t="s">
        <v>199</v>
      </c>
      <c r="B200" s="1">
        <v>8.2900969999999997E-3</v>
      </c>
      <c r="C200">
        <v>0</v>
      </c>
    </row>
    <row r="201" spans="1:3" x14ac:dyDescent="0.15">
      <c r="A201" t="s">
        <v>200</v>
      </c>
      <c r="B201" s="1">
        <v>5.3693970000000001E-2</v>
      </c>
      <c r="C201">
        <v>0</v>
      </c>
    </row>
    <row r="202" spans="1:3" x14ac:dyDescent="0.15">
      <c r="A202" t="s">
        <v>201</v>
      </c>
      <c r="B202" s="1">
        <v>8.9452699999999996E-2</v>
      </c>
      <c r="C202">
        <v>0</v>
      </c>
    </row>
    <row r="203" spans="1:3" x14ac:dyDescent="0.15">
      <c r="A203" t="s">
        <v>202</v>
      </c>
      <c r="B203" s="1">
        <v>1.2978109999999999E-2</v>
      </c>
      <c r="C203">
        <v>0</v>
      </c>
    </row>
    <row r="204" spans="1:3" x14ac:dyDescent="0.15">
      <c r="A204" t="s">
        <v>203</v>
      </c>
      <c r="B204" s="1">
        <v>6.0475019999999997E-2</v>
      </c>
      <c r="C204">
        <v>0</v>
      </c>
    </row>
    <row r="205" spans="1:3" x14ac:dyDescent="0.15">
      <c r="A205" t="s">
        <v>204</v>
      </c>
      <c r="B205">
        <v>0</v>
      </c>
      <c r="C205">
        <v>0</v>
      </c>
    </row>
    <row r="206" spans="1:3" x14ac:dyDescent="0.15">
      <c r="A206" t="s">
        <v>205</v>
      </c>
      <c r="B206" s="1">
        <v>1.191395E-2</v>
      </c>
      <c r="C206">
        <v>0</v>
      </c>
    </row>
    <row r="207" spans="1:3" x14ac:dyDescent="0.15">
      <c r="A207" t="s">
        <v>206</v>
      </c>
      <c r="B207" s="1">
        <v>1.1442360000000001E-3</v>
      </c>
      <c r="C207">
        <v>0</v>
      </c>
    </row>
    <row r="208" spans="1:3" x14ac:dyDescent="0.15">
      <c r="A208" t="s">
        <v>207</v>
      </c>
      <c r="B208" s="1">
        <v>6.7706199999999998E-3</v>
      </c>
      <c r="C208">
        <v>0</v>
      </c>
    </row>
    <row r="209" spans="1:3" x14ac:dyDescent="0.15">
      <c r="A209" t="s">
        <v>208</v>
      </c>
      <c r="B209" s="1">
        <v>2.6541500000000001E-3</v>
      </c>
      <c r="C209" s="1">
        <v>-6.9076099999999996E-6</v>
      </c>
    </row>
    <row r="210" spans="1:3" x14ac:dyDescent="0.15">
      <c r="A210" t="s">
        <v>209</v>
      </c>
      <c r="B210" s="1">
        <v>7.6002280000000001E-4</v>
      </c>
      <c r="C210" s="1">
        <v>-1.179865E-4</v>
      </c>
    </row>
    <row r="211" spans="1:3" x14ac:dyDescent="0.15">
      <c r="A211" t="s">
        <v>210</v>
      </c>
      <c r="B211" s="1">
        <v>1.5533610000000001E-3</v>
      </c>
      <c r="C211" s="1">
        <v>-5.096436E-5</v>
      </c>
    </row>
    <row r="212" spans="1:3" x14ac:dyDescent="0.15">
      <c r="A212" t="s">
        <v>211</v>
      </c>
      <c r="B212" s="1">
        <v>1.817995E-3</v>
      </c>
      <c r="C212" s="1">
        <v>-6.9180959999999998E-5</v>
      </c>
    </row>
    <row r="213" spans="1:3" x14ac:dyDescent="0.15">
      <c r="A213" t="s">
        <v>212</v>
      </c>
      <c r="B213" s="1">
        <v>2.755198E-4</v>
      </c>
      <c r="C213" s="1">
        <v>-2.267278E-4</v>
      </c>
    </row>
    <row r="214" spans="1:3" x14ac:dyDescent="0.15">
      <c r="A214" t="s">
        <v>213</v>
      </c>
      <c r="B214" s="1">
        <v>3.2794730000000002E-3</v>
      </c>
      <c r="C214" s="1">
        <v>1.568747E-5</v>
      </c>
    </row>
    <row r="215" spans="1:3" x14ac:dyDescent="0.15">
      <c r="A215" t="s">
        <v>214</v>
      </c>
      <c r="B215" s="1">
        <v>5.1225450000000003E-4</v>
      </c>
      <c r="C215" s="1">
        <v>5.0983780000000003E-5</v>
      </c>
    </row>
    <row r="216" spans="1:3" x14ac:dyDescent="0.15">
      <c r="A216" t="s">
        <v>215</v>
      </c>
      <c r="B216" s="1">
        <v>7.8500849999999997E-4</v>
      </c>
      <c r="C216" s="1">
        <v>-7.1320689999999996E-5</v>
      </c>
    </row>
    <row r="217" spans="1:3" x14ac:dyDescent="0.15">
      <c r="A217" t="s">
        <v>216</v>
      </c>
      <c r="B217" s="1">
        <v>5.0847410000000003E-3</v>
      </c>
      <c r="C217" s="1">
        <v>-5.5447079999999998E-6</v>
      </c>
    </row>
    <row r="218" spans="1:3" x14ac:dyDescent="0.15">
      <c r="A218" t="s">
        <v>217</v>
      </c>
      <c r="B218" s="1">
        <v>8.4710870000000004E-3</v>
      </c>
      <c r="C218">
        <v>0</v>
      </c>
    </row>
    <row r="219" spans="1:3" x14ac:dyDescent="0.15">
      <c r="A219" t="s">
        <v>218</v>
      </c>
      <c r="B219" s="1">
        <v>1.2289849999999999E-3</v>
      </c>
      <c r="C219" s="1">
        <v>-2.495571E-5</v>
      </c>
    </row>
    <row r="220" spans="1:3" x14ac:dyDescent="0.15">
      <c r="A220" t="s">
        <v>219</v>
      </c>
      <c r="B220" s="1">
        <v>5.726643E-3</v>
      </c>
      <c r="C220" s="1">
        <v>-4.9694560000000001E-5</v>
      </c>
    </row>
    <row r="221" spans="1:3" x14ac:dyDescent="0.15">
      <c r="A221" t="s">
        <v>220</v>
      </c>
      <c r="B221" s="1">
        <v>1.8453049999999999E-2</v>
      </c>
      <c r="C221">
        <v>0</v>
      </c>
    </row>
    <row r="222" spans="1:3" x14ac:dyDescent="0.15">
      <c r="A222" t="s">
        <v>221</v>
      </c>
      <c r="B222">
        <v>0</v>
      </c>
      <c r="C222">
        <v>0</v>
      </c>
    </row>
    <row r="223" spans="1:3" x14ac:dyDescent="0.15">
      <c r="A223" t="s">
        <v>222</v>
      </c>
      <c r="B223" s="1">
        <v>1.083325E-4</v>
      </c>
      <c r="C223" s="1">
        <v>-2.36858E-4</v>
      </c>
    </row>
    <row r="224" spans="1:3" x14ac:dyDescent="0.15">
      <c r="A224" t="s">
        <v>223</v>
      </c>
      <c r="B224" s="1">
        <v>6.4115679999999999E-4</v>
      </c>
      <c r="C224" s="1">
        <v>-2.2820789999999999E-5</v>
      </c>
    </row>
    <row r="225" spans="1:3" x14ac:dyDescent="0.15">
      <c r="A225" t="s">
        <v>224</v>
      </c>
      <c r="B225" s="1">
        <v>2.07667E-4</v>
      </c>
      <c r="C225" s="1">
        <v>1.4750939999999999E-4</v>
      </c>
    </row>
    <row r="226" spans="1:3" x14ac:dyDescent="0.15">
      <c r="A226" t="s">
        <v>225</v>
      </c>
      <c r="B226" s="1">
        <v>5.9433169999999997E-5</v>
      </c>
      <c r="C226" s="1">
        <v>-5.1568339999999999E-4</v>
      </c>
    </row>
    <row r="227" spans="1:3" x14ac:dyDescent="0.15">
      <c r="A227" t="s">
        <v>226</v>
      </c>
      <c r="B227" s="1">
        <v>1.215227E-4</v>
      </c>
      <c r="C227" s="1">
        <v>-2.797346E-5</v>
      </c>
    </row>
    <row r="228" spans="1:3" x14ac:dyDescent="0.15">
      <c r="A228" t="s">
        <v>227</v>
      </c>
      <c r="B228" s="1">
        <v>1.4225199999999999E-4</v>
      </c>
      <c r="C228" s="1">
        <v>1.4015450000000001E-4</v>
      </c>
    </row>
    <row r="229" spans="1:3" x14ac:dyDescent="0.15">
      <c r="A229" t="s">
        <v>228</v>
      </c>
      <c r="B229" s="1">
        <v>2.1567520000000001E-5</v>
      </c>
      <c r="C229" s="1">
        <v>4.0070090000000002E-4</v>
      </c>
    </row>
    <row r="230" spans="1:3" x14ac:dyDescent="0.15">
      <c r="A230" t="s">
        <v>229</v>
      </c>
      <c r="B230" s="1">
        <v>2.5656769999999999E-4</v>
      </c>
      <c r="C230" s="1">
        <v>6.8751130000000002E-5</v>
      </c>
    </row>
    <row r="231" spans="1:3" x14ac:dyDescent="0.15">
      <c r="A231" t="s">
        <v>230</v>
      </c>
      <c r="B231" s="1">
        <v>4.0074660000000002E-5</v>
      </c>
      <c r="C231" s="1">
        <v>7.1895450000000006E-5</v>
      </c>
    </row>
    <row r="232" spans="1:3" x14ac:dyDescent="0.15">
      <c r="A232" t="s">
        <v>231</v>
      </c>
      <c r="B232" s="1">
        <v>6.1437810000000004E-5</v>
      </c>
      <c r="C232" s="1">
        <v>3.5790060000000001E-4</v>
      </c>
    </row>
    <row r="233" spans="1:3" x14ac:dyDescent="0.15">
      <c r="A233" t="s">
        <v>232</v>
      </c>
      <c r="B233" s="1">
        <v>3.9779410000000001E-4</v>
      </c>
      <c r="C233" s="1">
        <v>2.7809979999999998E-5</v>
      </c>
    </row>
    <row r="234" spans="1:3" x14ac:dyDescent="0.15">
      <c r="A234" t="s">
        <v>233</v>
      </c>
      <c r="B234" s="1">
        <v>6.6277260000000005E-4</v>
      </c>
      <c r="C234" s="1">
        <v>1.160955E-4</v>
      </c>
    </row>
    <row r="235" spans="1:3" x14ac:dyDescent="0.15">
      <c r="A235" t="s">
        <v>234</v>
      </c>
      <c r="B235" s="1">
        <v>9.6151829999999999E-5</v>
      </c>
      <c r="C235" s="1">
        <v>5.8288629999999998E-5</v>
      </c>
    </row>
    <row r="236" spans="1:3" x14ac:dyDescent="0.15">
      <c r="A236" t="s">
        <v>235</v>
      </c>
      <c r="B236" s="1">
        <v>4.4805870000000001E-4</v>
      </c>
      <c r="C236" s="1">
        <v>8.7997039999999994E-5</v>
      </c>
    </row>
    <row r="237" spans="1:3" x14ac:dyDescent="0.15">
      <c r="A237" t="s">
        <v>236</v>
      </c>
      <c r="B237" s="1">
        <v>1.443588E-3</v>
      </c>
      <c r="C237">
        <v>0</v>
      </c>
    </row>
    <row r="238" spans="1:3" x14ac:dyDescent="0.15">
      <c r="A238" t="s">
        <v>237</v>
      </c>
      <c r="B238" s="1">
        <v>8.825498E-5</v>
      </c>
      <c r="C238" s="1">
        <v>-8.6078480000000005E-5</v>
      </c>
    </row>
    <row r="239" spans="1:3" x14ac:dyDescent="0.15">
      <c r="A239" t="s">
        <v>238</v>
      </c>
      <c r="B239">
        <v>0</v>
      </c>
      <c r="C239">
        <v>0</v>
      </c>
    </row>
    <row r="240" spans="1:3" x14ac:dyDescent="0.15">
      <c r="A240" t="s">
        <v>239</v>
      </c>
      <c r="B240" s="1">
        <v>5.0152419999999999E-5</v>
      </c>
      <c r="C240" s="1">
        <v>-1.3185249999999999E-4</v>
      </c>
    </row>
    <row r="241" spans="1:3" x14ac:dyDescent="0.15">
      <c r="A241" t="s">
        <v>240</v>
      </c>
      <c r="B241" s="1">
        <v>4.1158870000000003E-4</v>
      </c>
      <c r="C241" s="1">
        <v>3.3244019999999997E-5</v>
      </c>
    </row>
    <row r="242" spans="1:3" x14ac:dyDescent="0.15">
      <c r="A242" t="s">
        <v>241</v>
      </c>
      <c r="B242" s="1">
        <v>1.178302E-4</v>
      </c>
      <c r="C242" s="1">
        <v>-3.262168E-4</v>
      </c>
    </row>
    <row r="243" spans="1:3" x14ac:dyDescent="0.15">
      <c r="A243" t="s">
        <v>242</v>
      </c>
      <c r="B243" s="1">
        <v>2.4086609999999999E-4</v>
      </c>
      <c r="C243" s="1">
        <v>-9.0502160000000006E-5</v>
      </c>
    </row>
    <row r="244" spans="1:3" x14ac:dyDescent="0.15">
      <c r="A244" t="s">
        <v>243</v>
      </c>
      <c r="B244" s="1">
        <v>2.8188889999999998E-4</v>
      </c>
      <c r="C244" s="1">
        <v>-1.5022979999999999E-4</v>
      </c>
    </row>
    <row r="245" spans="1:3" x14ac:dyDescent="0.15">
      <c r="A245" t="s">
        <v>244</v>
      </c>
      <c r="B245" s="1">
        <v>4.2724520000000002E-5</v>
      </c>
      <c r="C245" s="1">
        <v>-2.1783330000000001E-4</v>
      </c>
    </row>
    <row r="246" spans="1:3" x14ac:dyDescent="0.15">
      <c r="A246" t="s">
        <v>245</v>
      </c>
      <c r="B246" s="1">
        <v>5.084741E-4</v>
      </c>
      <c r="C246" s="1">
        <v>-1.1259179999999999E-4</v>
      </c>
    </row>
    <row r="247" spans="1:3" x14ac:dyDescent="0.15">
      <c r="A247" t="s">
        <v>246</v>
      </c>
      <c r="B247" s="1">
        <v>7.9439670000000002E-5</v>
      </c>
      <c r="C247" s="1">
        <v>1.2258209999999999E-4</v>
      </c>
    </row>
    <row r="248" spans="1:3" x14ac:dyDescent="0.15">
      <c r="A248" t="s">
        <v>247</v>
      </c>
      <c r="B248" s="1">
        <v>1.217228E-4</v>
      </c>
      <c r="C248" s="1">
        <v>-1.2394350000000001E-4</v>
      </c>
    </row>
    <row r="249" spans="1:3" x14ac:dyDescent="0.15">
      <c r="A249" t="s">
        <v>248</v>
      </c>
      <c r="B249" s="1">
        <v>7.8843439999999999E-4</v>
      </c>
      <c r="C249" s="1">
        <v>-6.0498819999999999E-5</v>
      </c>
    </row>
    <row r="250" spans="1:3" x14ac:dyDescent="0.15">
      <c r="A250" t="s">
        <v>249</v>
      </c>
      <c r="B250" s="1">
        <v>1.313537E-3</v>
      </c>
      <c r="C250" s="1">
        <v>-4.0140669999999998E-5</v>
      </c>
    </row>
    <row r="251" spans="1:3" x14ac:dyDescent="0.15">
      <c r="A251" t="s">
        <v>250</v>
      </c>
      <c r="B251" s="1">
        <v>1.9058780000000001E-4</v>
      </c>
      <c r="C251" s="1">
        <v>3.9762399999999997E-5</v>
      </c>
    </row>
    <row r="252" spans="1:3" x14ac:dyDescent="0.15">
      <c r="A252" t="s">
        <v>251</v>
      </c>
      <c r="B252" s="1">
        <v>8.8799609999999998E-4</v>
      </c>
      <c r="C252" s="1">
        <v>-7.1856830000000002E-5</v>
      </c>
    </row>
    <row r="253" spans="1:3" x14ac:dyDescent="0.15">
      <c r="A253" t="s">
        <v>252</v>
      </c>
      <c r="B253" s="1">
        <v>2.8614669999999999E-3</v>
      </c>
      <c r="C253">
        <v>0</v>
      </c>
    </row>
    <row r="254" spans="1:3" x14ac:dyDescent="0.15">
      <c r="A254" t="s">
        <v>253</v>
      </c>
      <c r="B254" s="1">
        <v>1.7491459999999999E-4</v>
      </c>
      <c r="C254" s="1">
        <v>-2.2117440000000001E-4</v>
      </c>
    </row>
    <row r="255" spans="1:3" x14ac:dyDescent="0.15">
      <c r="A255" t="s">
        <v>254</v>
      </c>
      <c r="B255" s="1">
        <v>1.679881E-5</v>
      </c>
      <c r="C255" s="1">
        <v>-2.3864059999999999E-4</v>
      </c>
    </row>
    <row r="256" spans="1:3" x14ac:dyDescent="0.15">
      <c r="A256" t="s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workbookViewId="0">
      <selection sqref="A1:C1048576"/>
    </sheetView>
  </sheetViews>
  <sheetFormatPr defaultRowHeight="13.5" x14ac:dyDescent="0.15"/>
  <sheetData>
    <row r="1" spans="1:3" x14ac:dyDescent="0.15">
      <c r="A1" t="s">
        <v>0</v>
      </c>
      <c r="B1">
        <v>0</v>
      </c>
      <c r="C1">
        <v>0</v>
      </c>
    </row>
    <row r="2" spans="1:3" x14ac:dyDescent="0.15">
      <c r="A2" t="s">
        <v>1</v>
      </c>
      <c r="B2" s="1">
        <v>1.8508879999999998E-2</v>
      </c>
      <c r="C2" s="1">
        <v>-1.7190530000000001E-8</v>
      </c>
    </row>
    <row r="3" spans="1:3" x14ac:dyDescent="0.15">
      <c r="A3" t="s">
        <v>2</v>
      </c>
      <c r="B3" s="1">
        <v>2.5503870000000001E-2</v>
      </c>
      <c r="C3" s="1">
        <v>3.5336730000000001E-8</v>
      </c>
    </row>
    <row r="4" spans="1:3" x14ac:dyDescent="0.15">
      <c r="A4" t="s">
        <v>3</v>
      </c>
      <c r="B4" s="1">
        <v>1.8730110000000001E-2</v>
      </c>
      <c r="C4" s="1">
        <v>-1.034304E-7</v>
      </c>
    </row>
    <row r="5" spans="1:3" x14ac:dyDescent="0.15">
      <c r="A5" t="s">
        <v>4</v>
      </c>
      <c r="B5" s="1">
        <v>3.5104400000000001E-2</v>
      </c>
      <c r="C5">
        <v>0</v>
      </c>
    </row>
    <row r="6" spans="1:3" x14ac:dyDescent="0.15">
      <c r="A6" t="s">
        <v>5</v>
      </c>
      <c r="B6" s="1">
        <v>5.6984050000000001E-3</v>
      </c>
      <c r="C6" s="1">
        <v>-3.3402089999999999E-8</v>
      </c>
    </row>
    <row r="7" spans="1:3" x14ac:dyDescent="0.15">
      <c r="A7" t="s">
        <v>6</v>
      </c>
      <c r="B7" s="1">
        <v>1.1900320000000001E-2</v>
      </c>
      <c r="C7" s="1">
        <v>5.1627930000000002E-8</v>
      </c>
    </row>
    <row r="8" spans="1:3" x14ac:dyDescent="0.15">
      <c r="A8" t="s">
        <v>7</v>
      </c>
      <c r="B8" s="1">
        <v>4.6430710000000004E-3</v>
      </c>
      <c r="C8" s="1">
        <v>7.6796790000000002E-9</v>
      </c>
    </row>
    <row r="9" spans="1:3" x14ac:dyDescent="0.15">
      <c r="A9" t="s">
        <v>8</v>
      </c>
      <c r="B9" s="1">
        <v>1.309102E-2</v>
      </c>
      <c r="C9" s="1">
        <v>5.6295330000000001E-8</v>
      </c>
    </row>
    <row r="10" spans="1:3" x14ac:dyDescent="0.15">
      <c r="A10" t="s">
        <v>9</v>
      </c>
      <c r="B10" s="1">
        <v>1.1463879999999999E-2</v>
      </c>
      <c r="C10" s="1">
        <v>3.0594790000000003E-8</v>
      </c>
    </row>
    <row r="11" spans="1:3" x14ac:dyDescent="0.15">
      <c r="A11" t="s">
        <v>10</v>
      </c>
      <c r="B11" s="1">
        <v>1.9447869999999999E-2</v>
      </c>
      <c r="C11">
        <v>0</v>
      </c>
    </row>
    <row r="12" spans="1:3" x14ac:dyDescent="0.15">
      <c r="A12" t="s">
        <v>11</v>
      </c>
      <c r="B12" s="1">
        <v>7.8574700000000001E-3</v>
      </c>
      <c r="C12" s="1">
        <v>-6.9603649999999993E-8</v>
      </c>
    </row>
    <row r="13" spans="1:3" x14ac:dyDescent="0.15">
      <c r="A13" t="s">
        <v>12</v>
      </c>
      <c r="B13" s="1">
        <v>1.0209609999999999E-2</v>
      </c>
      <c r="C13" s="1">
        <v>8.1276959999999994E-8</v>
      </c>
    </row>
    <row r="14" spans="1:3" x14ac:dyDescent="0.15">
      <c r="A14" t="s">
        <v>13</v>
      </c>
      <c r="B14" s="1">
        <v>1.4174669999999999E-3</v>
      </c>
      <c r="C14" s="1">
        <v>-6.0787020000000003E-9</v>
      </c>
    </row>
    <row r="15" spans="1:3" x14ac:dyDescent="0.15">
      <c r="A15" t="s">
        <v>14</v>
      </c>
      <c r="B15" s="1">
        <v>1.3103559999999999E-3</v>
      </c>
      <c r="C15" s="1">
        <v>3.2588790000000001E-8</v>
      </c>
    </row>
    <row r="16" spans="1:3" x14ac:dyDescent="0.15">
      <c r="A16" t="s">
        <v>15</v>
      </c>
      <c r="B16" s="1">
        <v>4.870989E-3</v>
      </c>
      <c r="C16" s="1">
        <v>-1.0835140000000001E-8</v>
      </c>
    </row>
    <row r="17" spans="1:3" x14ac:dyDescent="0.15">
      <c r="A17" t="s">
        <v>16</v>
      </c>
      <c r="B17" s="1">
        <v>6.441123E-3</v>
      </c>
      <c r="C17" s="1">
        <v>2.9894009999999999E-8</v>
      </c>
    </row>
    <row r="18" spans="1:3" x14ac:dyDescent="0.15">
      <c r="A18" t="s">
        <v>17</v>
      </c>
      <c r="B18">
        <v>0</v>
      </c>
      <c r="C18">
        <v>0</v>
      </c>
    </row>
    <row r="19" spans="1:3" x14ac:dyDescent="0.15">
      <c r="A19" t="s">
        <v>18</v>
      </c>
      <c r="B19" s="1">
        <v>9.0364260000000002E-3</v>
      </c>
      <c r="C19" s="1">
        <v>-1.164656E-8</v>
      </c>
    </row>
    <row r="20" spans="1:3" x14ac:dyDescent="0.15">
      <c r="A20" t="s">
        <v>19</v>
      </c>
      <c r="B20" s="1">
        <v>6.6363760000000003E-3</v>
      </c>
      <c r="C20" s="1">
        <v>1.455846E-8</v>
      </c>
    </row>
    <row r="21" spans="1:3" x14ac:dyDescent="0.15">
      <c r="A21" t="s">
        <v>20</v>
      </c>
      <c r="B21" s="1">
        <v>1.2438050000000001E-2</v>
      </c>
      <c r="C21" s="1">
        <v>3.8328129999999999E-8</v>
      </c>
    </row>
    <row r="22" spans="1:3" x14ac:dyDescent="0.15">
      <c r="A22" t="s">
        <v>21</v>
      </c>
      <c r="B22" s="1">
        <v>2.0190350000000002E-3</v>
      </c>
      <c r="C22" s="1">
        <v>-1.186947E-8</v>
      </c>
    </row>
    <row r="23" spans="1:3" x14ac:dyDescent="0.15">
      <c r="A23" t="s">
        <v>22</v>
      </c>
      <c r="B23" s="1">
        <v>4.2164739999999996E-3</v>
      </c>
      <c r="C23" s="1">
        <v>-2.3991059999999999E-8</v>
      </c>
    </row>
    <row r="24" spans="1:3" x14ac:dyDescent="0.15">
      <c r="A24" t="s">
        <v>23</v>
      </c>
      <c r="B24" s="1">
        <v>1.645114E-3</v>
      </c>
      <c r="C24" s="1">
        <v>2.0607439999999998E-8</v>
      </c>
    </row>
    <row r="25" spans="1:3" x14ac:dyDescent="0.15">
      <c r="A25" t="s">
        <v>24</v>
      </c>
      <c r="B25" s="1">
        <v>4.6383550000000003E-3</v>
      </c>
      <c r="C25" s="1">
        <v>-2.17418E-8</v>
      </c>
    </row>
    <row r="26" spans="1:3" x14ac:dyDescent="0.15">
      <c r="A26" t="s">
        <v>25</v>
      </c>
      <c r="B26" s="1">
        <v>4.0618329999999999E-3</v>
      </c>
      <c r="C26" s="1">
        <v>-1.915374E-8</v>
      </c>
    </row>
    <row r="27" spans="1:3" x14ac:dyDescent="0.15">
      <c r="A27" t="s">
        <v>26</v>
      </c>
      <c r="B27" s="1">
        <v>6.8906890000000002E-3</v>
      </c>
      <c r="C27">
        <v>0</v>
      </c>
    </row>
    <row r="28" spans="1:3" x14ac:dyDescent="0.15">
      <c r="A28" t="s">
        <v>27</v>
      </c>
      <c r="B28" s="1">
        <v>2.7840260000000002E-3</v>
      </c>
      <c r="C28" s="1">
        <v>1.914915E-8</v>
      </c>
    </row>
    <row r="29" spans="1:3" x14ac:dyDescent="0.15">
      <c r="A29" t="s">
        <v>28</v>
      </c>
      <c r="B29" s="1">
        <v>3.6174290000000001E-3</v>
      </c>
      <c r="C29" s="1">
        <v>5.91109E-8</v>
      </c>
    </row>
    <row r="30" spans="1:3" x14ac:dyDescent="0.15">
      <c r="A30" t="s">
        <v>29</v>
      </c>
      <c r="B30" s="1">
        <v>5.0223080000000005E-4</v>
      </c>
      <c r="C30" s="1">
        <v>-1.2067529999999999E-7</v>
      </c>
    </row>
    <row r="31" spans="1:3" x14ac:dyDescent="0.15">
      <c r="A31" t="s">
        <v>30</v>
      </c>
      <c r="B31" s="1">
        <v>4.6428000000000002E-4</v>
      </c>
      <c r="C31" s="1">
        <v>6.2155719999999994E-8</v>
      </c>
    </row>
    <row r="32" spans="1:3" x14ac:dyDescent="0.15">
      <c r="A32" t="s">
        <v>31</v>
      </c>
      <c r="B32" s="1">
        <v>1.7258690000000001E-3</v>
      </c>
      <c r="C32" s="1">
        <v>8.3252870000000006E-9</v>
      </c>
    </row>
    <row r="33" spans="1:3" x14ac:dyDescent="0.15">
      <c r="A33" t="s">
        <v>32</v>
      </c>
      <c r="B33" s="1">
        <v>1.510559E-2</v>
      </c>
      <c r="C33" s="1">
        <v>-1.436019E-8</v>
      </c>
    </row>
    <row r="34" spans="1:3" x14ac:dyDescent="0.15">
      <c r="A34" t="s">
        <v>33</v>
      </c>
      <c r="B34" s="1">
        <v>1.537966E-2</v>
      </c>
      <c r="C34" s="1">
        <v>1.036396E-8</v>
      </c>
    </row>
    <row r="35" spans="1:3" x14ac:dyDescent="0.15">
      <c r="A35" t="s">
        <v>34</v>
      </c>
      <c r="B35">
        <v>0</v>
      </c>
      <c r="C35">
        <v>0</v>
      </c>
    </row>
    <row r="36" spans="1:3" x14ac:dyDescent="0.15">
      <c r="A36" t="s">
        <v>35</v>
      </c>
      <c r="B36" s="1">
        <v>1.5563489999999999E-2</v>
      </c>
      <c r="C36" s="1">
        <v>9.8849669999999996E-8</v>
      </c>
    </row>
    <row r="37" spans="1:3" x14ac:dyDescent="0.15">
      <c r="A37" t="s">
        <v>36</v>
      </c>
      <c r="B37" s="1">
        <v>2.9169440000000001E-2</v>
      </c>
      <c r="C37">
        <v>0</v>
      </c>
    </row>
    <row r="38" spans="1:3" x14ac:dyDescent="0.15">
      <c r="A38" t="s">
        <v>37</v>
      </c>
      <c r="B38" s="1">
        <v>4.7349990000000002E-3</v>
      </c>
      <c r="C38" s="1">
        <v>-4.202749E-8</v>
      </c>
    </row>
    <row r="39" spans="1:3" x14ac:dyDescent="0.15">
      <c r="A39" t="s">
        <v>38</v>
      </c>
      <c r="B39" s="1">
        <v>9.8883860000000007E-3</v>
      </c>
      <c r="C39" s="1">
        <v>-1.1109940000000001E-8</v>
      </c>
    </row>
    <row r="40" spans="1:3" x14ac:dyDescent="0.15">
      <c r="A40" t="s">
        <v>39</v>
      </c>
      <c r="B40" s="1">
        <v>3.8580860000000002E-3</v>
      </c>
      <c r="C40" s="1">
        <v>1.245688E-8</v>
      </c>
    </row>
    <row r="41" spans="1:3" x14ac:dyDescent="0.15">
      <c r="A41" t="s">
        <v>40</v>
      </c>
      <c r="B41" s="1">
        <v>1.087777E-2</v>
      </c>
      <c r="C41" s="1">
        <v>-3.4223850000000001E-8</v>
      </c>
    </row>
    <row r="42" spans="1:3" x14ac:dyDescent="0.15">
      <c r="A42" t="s">
        <v>41</v>
      </c>
      <c r="B42" s="1">
        <v>9.525726E-3</v>
      </c>
      <c r="C42" s="1">
        <v>-2.1975710000000001E-8</v>
      </c>
    </row>
    <row r="43" spans="1:3" x14ac:dyDescent="0.15">
      <c r="A43" t="s">
        <v>42</v>
      </c>
      <c r="B43" s="1">
        <v>1.6159900000000001E-2</v>
      </c>
      <c r="C43" s="1">
        <v>-3.0669770000000002E-8</v>
      </c>
    </row>
    <row r="44" spans="1:3" x14ac:dyDescent="0.15">
      <c r="A44" t="s">
        <v>43</v>
      </c>
      <c r="B44" s="1">
        <v>6.5290410000000002E-3</v>
      </c>
      <c r="C44" s="1">
        <v>5.8582759999999999E-8</v>
      </c>
    </row>
    <row r="45" spans="1:3" x14ac:dyDescent="0.15">
      <c r="A45" t="s">
        <v>44</v>
      </c>
      <c r="B45" s="1">
        <v>8.4835169999999994E-3</v>
      </c>
      <c r="C45" s="1">
        <v>-1.456223E-8</v>
      </c>
    </row>
    <row r="46" spans="1:3" x14ac:dyDescent="0.15">
      <c r="A46" t="s">
        <v>45</v>
      </c>
      <c r="B46" s="1">
        <v>1.1778209999999999E-3</v>
      </c>
      <c r="C46" s="1">
        <v>-9.2597730000000003E-9</v>
      </c>
    </row>
    <row r="47" spans="1:3" x14ac:dyDescent="0.15">
      <c r="A47" t="s">
        <v>46</v>
      </c>
      <c r="B47" s="1">
        <v>1.0888199999999999E-3</v>
      </c>
      <c r="C47" s="1">
        <v>6.6585330000000003E-8</v>
      </c>
    </row>
    <row r="48" spans="1:3" x14ac:dyDescent="0.15">
      <c r="A48" t="s">
        <v>47</v>
      </c>
      <c r="B48" s="1">
        <v>4.0474710000000004E-3</v>
      </c>
      <c r="C48" s="1">
        <v>3.5191099999999999E-8</v>
      </c>
    </row>
    <row r="49" spans="1:3" x14ac:dyDescent="0.15">
      <c r="A49" t="s">
        <v>48</v>
      </c>
      <c r="B49" s="1">
        <v>9.5821340000000008E-3</v>
      </c>
      <c r="C49" s="1">
        <v>-1.8782970000000001E-8</v>
      </c>
    </row>
    <row r="50" spans="1:3" x14ac:dyDescent="0.15">
      <c r="A50" t="s">
        <v>49</v>
      </c>
      <c r="B50" s="1">
        <v>9.7559919999999998E-3</v>
      </c>
      <c r="C50" s="1">
        <v>-4.9901099999999998E-9</v>
      </c>
    </row>
    <row r="51" spans="1:3" x14ac:dyDescent="0.15">
      <c r="A51" t="s">
        <v>50</v>
      </c>
      <c r="B51" s="1">
        <v>1.344304E-2</v>
      </c>
      <c r="C51" s="1">
        <v>-1.0802890000000001E-8</v>
      </c>
    </row>
    <row r="52" spans="1:3" x14ac:dyDescent="0.15">
      <c r="A52" t="s">
        <v>51</v>
      </c>
      <c r="B52">
        <v>0</v>
      </c>
      <c r="C52">
        <v>0</v>
      </c>
    </row>
    <row r="53" spans="1:3" x14ac:dyDescent="0.15">
      <c r="A53" t="s">
        <v>52</v>
      </c>
      <c r="B53" s="1">
        <v>1.8503450000000001E-2</v>
      </c>
      <c r="C53">
        <v>0</v>
      </c>
    </row>
    <row r="54" spans="1:3" x14ac:dyDescent="0.15">
      <c r="A54" t="s">
        <v>53</v>
      </c>
      <c r="B54" s="1">
        <v>3.0036170000000001E-3</v>
      </c>
      <c r="C54" s="1">
        <v>-1.2218379999999999E-8</v>
      </c>
    </row>
    <row r="55" spans="1:3" x14ac:dyDescent="0.15">
      <c r="A55" t="s">
        <v>54</v>
      </c>
      <c r="B55" s="1">
        <v>6.2726359999999998E-3</v>
      </c>
      <c r="C55" s="1">
        <v>-3.8099290000000002E-8</v>
      </c>
    </row>
    <row r="56" spans="1:3" x14ac:dyDescent="0.15">
      <c r="A56" t="s">
        <v>55</v>
      </c>
      <c r="B56" s="1">
        <v>2.4473530000000002E-3</v>
      </c>
      <c r="C56" s="1">
        <v>1.080335E-8</v>
      </c>
    </row>
    <row r="57" spans="1:3" x14ac:dyDescent="0.15">
      <c r="A57" t="s">
        <v>56</v>
      </c>
      <c r="B57" s="1">
        <v>6.900247E-3</v>
      </c>
      <c r="C57" s="1">
        <v>-1.8643119999999999E-8</v>
      </c>
    </row>
    <row r="58" spans="1:3" x14ac:dyDescent="0.15">
      <c r="A58" t="s">
        <v>57</v>
      </c>
      <c r="B58" s="1">
        <v>6.0425849999999996E-3</v>
      </c>
      <c r="C58" s="1">
        <v>-2.2369430000000001E-8</v>
      </c>
    </row>
    <row r="59" spans="1:3" x14ac:dyDescent="0.15">
      <c r="A59" t="s">
        <v>58</v>
      </c>
      <c r="B59" s="1">
        <v>1.025093E-2</v>
      </c>
      <c r="C59" s="1">
        <v>-1.3711419999999999E-8</v>
      </c>
    </row>
    <row r="60" spans="1:3" x14ac:dyDescent="0.15">
      <c r="A60" t="s">
        <v>59</v>
      </c>
      <c r="B60" s="1">
        <v>4.1416559999999996E-3</v>
      </c>
      <c r="C60" s="1">
        <v>2.0588610000000001E-8</v>
      </c>
    </row>
    <row r="61" spans="1:3" x14ac:dyDescent="0.15">
      <c r="A61" t="s">
        <v>60</v>
      </c>
      <c r="B61" s="1">
        <v>5.3814659999999997E-3</v>
      </c>
      <c r="C61" s="1">
        <v>4.0428910000000002E-9</v>
      </c>
    </row>
    <row r="62" spans="1:3" x14ac:dyDescent="0.15">
      <c r="A62" t="s">
        <v>61</v>
      </c>
      <c r="B62" s="1">
        <v>7.4714360000000001E-4</v>
      </c>
      <c r="C62" s="1">
        <v>-5.8202360000000003E-8</v>
      </c>
    </row>
    <row r="63" spans="1:3" x14ac:dyDescent="0.15">
      <c r="A63" t="s">
        <v>62</v>
      </c>
      <c r="B63" s="1">
        <v>6.9068600000000003E-4</v>
      </c>
      <c r="C63" s="1">
        <v>-3.4906569999999998E-8</v>
      </c>
    </row>
    <row r="64" spans="1:3" x14ac:dyDescent="0.15">
      <c r="A64" t="s">
        <v>63</v>
      </c>
      <c r="B64" s="1">
        <v>2.5674880000000001E-3</v>
      </c>
      <c r="C64" s="1">
        <v>-2.6778460000000001E-8</v>
      </c>
    </row>
    <row r="65" spans="1:3" x14ac:dyDescent="0.15">
      <c r="A65" t="s">
        <v>64</v>
      </c>
      <c r="B65" s="1">
        <v>2.092022E-2</v>
      </c>
      <c r="C65">
        <v>0</v>
      </c>
    </row>
    <row r="66" spans="1:3" x14ac:dyDescent="0.15">
      <c r="A66" t="s">
        <v>65</v>
      </c>
      <c r="B66" s="1">
        <v>2.1299800000000001E-2</v>
      </c>
      <c r="C66">
        <v>0</v>
      </c>
    </row>
    <row r="67" spans="1:3" x14ac:dyDescent="0.15">
      <c r="A67" t="s">
        <v>66</v>
      </c>
      <c r="B67" s="1">
        <v>2.9349549999999999E-2</v>
      </c>
      <c r="C67">
        <v>0</v>
      </c>
    </row>
    <row r="68" spans="1:3" x14ac:dyDescent="0.15">
      <c r="A68" t="s">
        <v>67</v>
      </c>
      <c r="B68" s="1">
        <v>2.155439E-2</v>
      </c>
      <c r="C68">
        <v>0</v>
      </c>
    </row>
    <row r="69" spans="1:3" x14ac:dyDescent="0.15">
      <c r="A69" t="s">
        <v>68</v>
      </c>
      <c r="B69">
        <v>0</v>
      </c>
      <c r="C69">
        <v>0</v>
      </c>
    </row>
    <row r="70" spans="1:3" x14ac:dyDescent="0.15">
      <c r="A70" t="s">
        <v>69</v>
      </c>
      <c r="B70" s="1">
        <v>6.5576569999999997E-3</v>
      </c>
      <c r="C70">
        <v>0</v>
      </c>
    </row>
    <row r="71" spans="1:3" x14ac:dyDescent="0.15">
      <c r="A71" t="s">
        <v>70</v>
      </c>
      <c r="B71" s="1">
        <v>1.369475E-2</v>
      </c>
      <c r="C71">
        <v>0</v>
      </c>
    </row>
    <row r="72" spans="1:3" x14ac:dyDescent="0.15">
      <c r="A72" t="s">
        <v>71</v>
      </c>
      <c r="B72" s="1">
        <v>5.3431909999999997E-3</v>
      </c>
      <c r="C72">
        <v>0</v>
      </c>
    </row>
    <row r="73" spans="1:3" x14ac:dyDescent="0.15">
      <c r="A73" t="s">
        <v>72</v>
      </c>
      <c r="B73" s="1">
        <v>1.506499E-2</v>
      </c>
      <c r="C73">
        <v>0</v>
      </c>
    </row>
    <row r="74" spans="1:3" x14ac:dyDescent="0.15">
      <c r="A74" t="s">
        <v>73</v>
      </c>
      <c r="B74" s="1">
        <v>1.3192489999999999E-2</v>
      </c>
      <c r="C74">
        <v>0</v>
      </c>
    </row>
    <row r="75" spans="1:3" x14ac:dyDescent="0.15">
      <c r="A75" t="s">
        <v>74</v>
      </c>
      <c r="B75" s="1">
        <v>2.2380379999999998E-2</v>
      </c>
      <c r="C75">
        <v>0</v>
      </c>
    </row>
    <row r="76" spans="1:3" x14ac:dyDescent="0.15">
      <c r="A76" t="s">
        <v>75</v>
      </c>
      <c r="B76" s="1">
        <v>9.0422839999999994E-3</v>
      </c>
      <c r="C76">
        <v>0</v>
      </c>
    </row>
    <row r="77" spans="1:3" x14ac:dyDescent="0.15">
      <c r="A77" t="s">
        <v>76</v>
      </c>
      <c r="B77" s="1">
        <v>1.17491E-2</v>
      </c>
      <c r="C77">
        <v>0</v>
      </c>
    </row>
    <row r="78" spans="1:3" x14ac:dyDescent="0.15">
      <c r="A78" t="s">
        <v>77</v>
      </c>
      <c r="B78" s="1">
        <v>1.631204E-3</v>
      </c>
      <c r="C78">
        <v>0</v>
      </c>
    </row>
    <row r="79" spans="1:3" x14ac:dyDescent="0.15">
      <c r="A79" t="s">
        <v>78</v>
      </c>
      <c r="B79" s="1">
        <v>1.507942E-3</v>
      </c>
      <c r="C79">
        <v>0</v>
      </c>
    </row>
    <row r="80" spans="1:3" x14ac:dyDescent="0.15">
      <c r="A80" t="s">
        <v>79</v>
      </c>
      <c r="B80" s="1">
        <v>5.6054770000000002E-3</v>
      </c>
      <c r="C80">
        <v>0</v>
      </c>
    </row>
    <row r="81" spans="1:3" x14ac:dyDescent="0.15">
      <c r="A81" t="s">
        <v>80</v>
      </c>
      <c r="B81" s="1">
        <v>1.9637550000000002E-3</v>
      </c>
      <c r="C81" s="1">
        <v>-5.3673589999999996E-9</v>
      </c>
    </row>
    <row r="82" spans="1:3" x14ac:dyDescent="0.15">
      <c r="A82" t="s">
        <v>81</v>
      </c>
      <c r="B82" s="1">
        <v>1.9993849999999998E-3</v>
      </c>
      <c r="C82" s="1">
        <v>-1.070982E-8</v>
      </c>
    </row>
    <row r="83" spans="1:3" x14ac:dyDescent="0.15">
      <c r="A83" t="s">
        <v>82</v>
      </c>
      <c r="B83" s="1">
        <v>2.755005E-3</v>
      </c>
      <c r="C83" s="1">
        <v>-9.3107919999999997E-9</v>
      </c>
    </row>
    <row r="84" spans="1:3" x14ac:dyDescent="0.15">
      <c r="A84" t="s">
        <v>83</v>
      </c>
      <c r="B84" s="1">
        <v>2.0232829999999999E-3</v>
      </c>
      <c r="C84" s="1">
        <v>-9.7885179999999994E-9</v>
      </c>
    </row>
    <row r="85" spans="1:3" x14ac:dyDescent="0.15">
      <c r="A85" t="s">
        <v>84</v>
      </c>
      <c r="B85" s="1">
        <v>3.7920829999999999E-3</v>
      </c>
      <c r="C85">
        <v>0</v>
      </c>
    </row>
    <row r="86" spans="1:3" x14ac:dyDescent="0.15">
      <c r="A86" t="s">
        <v>85</v>
      </c>
      <c r="B86">
        <v>0</v>
      </c>
      <c r="C86">
        <v>0</v>
      </c>
    </row>
    <row r="87" spans="1:3" x14ac:dyDescent="0.15">
      <c r="A87" t="s">
        <v>86</v>
      </c>
      <c r="B87" s="1">
        <v>1.285509E-3</v>
      </c>
      <c r="C87" s="1">
        <v>-1.9697510000000001E-8</v>
      </c>
    </row>
    <row r="88" spans="1:3" x14ac:dyDescent="0.15">
      <c r="A88" t="s">
        <v>87</v>
      </c>
      <c r="B88" s="1">
        <v>5.0155860000000003E-4</v>
      </c>
      <c r="C88" s="1">
        <v>4.8754409999999999E-8</v>
      </c>
    </row>
    <row r="89" spans="1:3" x14ac:dyDescent="0.15">
      <c r="A89" t="s">
        <v>88</v>
      </c>
      <c r="B89" s="1">
        <v>1.4141309999999999E-3</v>
      </c>
      <c r="C89" s="1">
        <v>-1.7311279999999999E-8</v>
      </c>
    </row>
    <row r="90" spans="1:3" x14ac:dyDescent="0.15">
      <c r="A90" t="s">
        <v>89</v>
      </c>
      <c r="B90" s="1">
        <v>1.2383629999999999E-3</v>
      </c>
      <c r="C90" s="1">
        <v>-1.443838E-8</v>
      </c>
    </row>
    <row r="91" spans="1:3" x14ac:dyDescent="0.15">
      <c r="A91" t="s">
        <v>90</v>
      </c>
      <c r="B91" s="1">
        <v>2.100818E-3</v>
      </c>
      <c r="C91">
        <v>0</v>
      </c>
    </row>
    <row r="92" spans="1:3" x14ac:dyDescent="0.15">
      <c r="A92" t="s">
        <v>91</v>
      </c>
      <c r="B92" s="1">
        <v>8.4878769999999996E-4</v>
      </c>
      <c r="C92" s="1">
        <v>1.074524E-8</v>
      </c>
    </row>
    <row r="93" spans="1:3" x14ac:dyDescent="0.15">
      <c r="A93" t="s">
        <v>92</v>
      </c>
      <c r="B93" s="1">
        <v>1.1028730000000001E-3</v>
      </c>
      <c r="C93" s="1">
        <v>4.447936E-8</v>
      </c>
    </row>
    <row r="94" spans="1:3" x14ac:dyDescent="0.15">
      <c r="A94" t="s">
        <v>93</v>
      </c>
      <c r="B94" s="1">
        <v>1.5311900000000001E-4</v>
      </c>
      <c r="C94" s="1">
        <v>-3.5004779999999997E-8</v>
      </c>
    </row>
    <row r="95" spans="1:3" x14ac:dyDescent="0.15">
      <c r="A95" t="s">
        <v>94</v>
      </c>
      <c r="B95" s="1">
        <v>1.4154860000000001E-4</v>
      </c>
      <c r="C95" s="1">
        <v>5.9629630000000006E-8</v>
      </c>
    </row>
    <row r="96" spans="1:3" x14ac:dyDescent="0.15">
      <c r="A96" t="s">
        <v>95</v>
      </c>
      <c r="B96" s="1">
        <v>5.2617899999999999E-4</v>
      </c>
      <c r="C96" s="1">
        <v>1.5873120000000001E-8</v>
      </c>
    </row>
    <row r="97" spans="1:3" x14ac:dyDescent="0.15">
      <c r="A97" t="s">
        <v>96</v>
      </c>
      <c r="B97" s="1">
        <v>2.9497669999999998E-3</v>
      </c>
      <c r="C97" s="1">
        <v>8.9574470000000006E-9</v>
      </c>
    </row>
    <row r="98" spans="1:3" x14ac:dyDescent="0.15">
      <c r="A98" t="s">
        <v>97</v>
      </c>
      <c r="B98" s="1">
        <v>3.0032869999999999E-3</v>
      </c>
      <c r="C98">
        <v>0</v>
      </c>
    </row>
    <row r="99" spans="1:3" x14ac:dyDescent="0.15">
      <c r="A99" t="s">
        <v>98</v>
      </c>
      <c r="B99" s="1">
        <v>4.1383080000000003E-3</v>
      </c>
      <c r="C99" s="1">
        <v>7.7560239999999995E-9</v>
      </c>
    </row>
    <row r="100" spans="1:3" x14ac:dyDescent="0.15">
      <c r="A100" t="s">
        <v>99</v>
      </c>
      <c r="B100" s="1">
        <v>3.0391849999999998E-3</v>
      </c>
      <c r="C100" s="1">
        <v>4.2564330000000001E-9</v>
      </c>
    </row>
    <row r="101" spans="1:3" x14ac:dyDescent="0.15">
      <c r="A101" t="s">
        <v>100</v>
      </c>
      <c r="B101" s="1">
        <v>5.6961080000000001E-3</v>
      </c>
      <c r="C101" s="1">
        <v>-3.0765419999999999E-8</v>
      </c>
    </row>
    <row r="102" spans="1:3" x14ac:dyDescent="0.15">
      <c r="A102" t="s">
        <v>101</v>
      </c>
      <c r="B102" s="1">
        <v>9.2463430000000002E-4</v>
      </c>
      <c r="C102" s="1">
        <v>-4.101284E-8</v>
      </c>
    </row>
    <row r="103" spans="1:3" x14ac:dyDescent="0.15">
      <c r="A103" t="s">
        <v>102</v>
      </c>
      <c r="B103">
        <v>0</v>
      </c>
      <c r="C103">
        <v>0</v>
      </c>
    </row>
    <row r="104" spans="1:3" x14ac:dyDescent="0.15">
      <c r="A104" t="s">
        <v>103</v>
      </c>
      <c r="B104" s="1">
        <v>7.5339370000000001E-4</v>
      </c>
      <c r="C104" s="1">
        <v>2.8697259999999999E-8</v>
      </c>
    </row>
    <row r="105" spans="1:3" x14ac:dyDescent="0.15">
      <c r="A105" t="s">
        <v>104</v>
      </c>
      <c r="B105" s="1">
        <v>2.1241739999999999E-3</v>
      </c>
      <c r="C105">
        <v>0</v>
      </c>
    </row>
    <row r="106" spans="1:3" x14ac:dyDescent="0.15">
      <c r="A106" t="s">
        <v>105</v>
      </c>
      <c r="B106" s="1">
        <v>1.860151E-3</v>
      </c>
      <c r="C106" s="1">
        <v>-1.089183E-8</v>
      </c>
    </row>
    <row r="107" spans="1:3" x14ac:dyDescent="0.15">
      <c r="A107" t="s">
        <v>106</v>
      </c>
      <c r="B107" s="1">
        <v>3.1556499999999999E-3</v>
      </c>
      <c r="C107">
        <v>0</v>
      </c>
    </row>
    <row r="108" spans="1:3" x14ac:dyDescent="0.15">
      <c r="A108" t="s">
        <v>107</v>
      </c>
      <c r="B108" s="1">
        <v>1.274968E-3</v>
      </c>
      <c r="C108" s="1">
        <v>8.5903169999999996E-9</v>
      </c>
    </row>
    <row r="109" spans="1:3" x14ac:dyDescent="0.15">
      <c r="A109" t="s">
        <v>108</v>
      </c>
      <c r="B109" s="1">
        <v>1.6566319999999999E-3</v>
      </c>
      <c r="C109" s="1">
        <v>4.6127679999999998E-8</v>
      </c>
    </row>
    <row r="110" spans="1:3" x14ac:dyDescent="0.15">
      <c r="A110" t="s">
        <v>109</v>
      </c>
      <c r="B110" s="1">
        <v>2.3000089999999999E-4</v>
      </c>
      <c r="C110" s="1">
        <v>-4.1167420000000002E-8</v>
      </c>
    </row>
    <row r="111" spans="1:3" x14ac:dyDescent="0.15">
      <c r="A111" t="s">
        <v>110</v>
      </c>
      <c r="B111" s="1">
        <v>2.12621E-4</v>
      </c>
      <c r="C111" s="1">
        <v>1.561074E-8</v>
      </c>
    </row>
    <row r="112" spans="1:3" x14ac:dyDescent="0.15">
      <c r="A112" t="s">
        <v>111</v>
      </c>
      <c r="B112" s="1">
        <v>7.9037620000000004E-4</v>
      </c>
      <c r="C112" s="1">
        <v>1.7097699999999999E-8</v>
      </c>
    </row>
    <row r="113" spans="1:3" x14ac:dyDescent="0.15">
      <c r="A113" t="s">
        <v>112</v>
      </c>
      <c r="B113" s="1">
        <v>1.416102E-3</v>
      </c>
      <c r="C113" s="1">
        <v>3.433192E-8</v>
      </c>
    </row>
    <row r="114" spans="1:3" x14ac:dyDescent="0.15">
      <c r="A114" t="s">
        <v>113</v>
      </c>
      <c r="B114" s="1">
        <v>1.441796E-3</v>
      </c>
      <c r="C114" s="1">
        <v>2.2583769999999998E-8</v>
      </c>
    </row>
    <row r="115" spans="1:3" x14ac:dyDescent="0.15">
      <c r="A115" t="s">
        <v>114</v>
      </c>
      <c r="B115" s="1">
        <v>1.9866879999999999E-3</v>
      </c>
      <c r="C115" s="1">
        <v>3.3701309999999998E-8</v>
      </c>
    </row>
    <row r="116" spans="1:3" x14ac:dyDescent="0.15">
      <c r="A116" t="s">
        <v>115</v>
      </c>
      <c r="B116" s="1">
        <v>1.4590289999999999E-3</v>
      </c>
      <c r="C116" s="1">
        <v>2.8121449999999999E-8</v>
      </c>
    </row>
    <row r="117" spans="1:3" x14ac:dyDescent="0.15">
      <c r="A117" t="s">
        <v>116</v>
      </c>
      <c r="B117" s="1">
        <v>2.7345450000000001E-3</v>
      </c>
      <c r="C117">
        <v>0</v>
      </c>
    </row>
    <row r="118" spans="1:3" x14ac:dyDescent="0.15">
      <c r="A118" t="s">
        <v>117</v>
      </c>
      <c r="B118" s="1">
        <v>4.4389149999999998E-4</v>
      </c>
      <c r="C118" s="1">
        <v>-3.3727770000000002E-8</v>
      </c>
    </row>
    <row r="119" spans="1:3" x14ac:dyDescent="0.15">
      <c r="A119" t="s">
        <v>118</v>
      </c>
      <c r="B119" s="1">
        <v>9.2700569999999997E-4</v>
      </c>
      <c r="C119" s="1">
        <v>8.493902E-9</v>
      </c>
    </row>
    <row r="120" spans="1:3" x14ac:dyDescent="0.15">
      <c r="A120" t="s">
        <v>119</v>
      </c>
      <c r="B120">
        <v>0</v>
      </c>
      <c r="C120">
        <v>0</v>
      </c>
    </row>
    <row r="121" spans="1:3" x14ac:dyDescent="0.15">
      <c r="A121" t="s">
        <v>120</v>
      </c>
      <c r="B121" s="1">
        <v>1.0197579999999999E-3</v>
      </c>
      <c r="C121" s="1">
        <v>2.5826940000000001E-8</v>
      </c>
    </row>
    <row r="122" spans="1:3" x14ac:dyDescent="0.15">
      <c r="A122" t="s">
        <v>121</v>
      </c>
      <c r="B122" s="1">
        <v>8.9300740000000005E-4</v>
      </c>
      <c r="C122" s="1">
        <v>1.2256669999999999E-8</v>
      </c>
    </row>
    <row r="123" spans="1:3" x14ac:dyDescent="0.15">
      <c r="A123" t="s">
        <v>122</v>
      </c>
      <c r="B123" s="1">
        <v>1.5149409999999999E-3</v>
      </c>
      <c r="C123" s="1">
        <v>2.390425E-8</v>
      </c>
    </row>
    <row r="124" spans="1:3" x14ac:dyDescent="0.15">
      <c r="A124" t="s">
        <v>123</v>
      </c>
      <c r="B124" s="1">
        <v>6.1207739999999996E-4</v>
      </c>
      <c r="C124" s="1">
        <v>6.2914110000000005E-8</v>
      </c>
    </row>
    <row r="125" spans="1:3" x14ac:dyDescent="0.15">
      <c r="A125" t="s">
        <v>124</v>
      </c>
      <c r="B125" s="1">
        <v>7.9530360000000001E-4</v>
      </c>
      <c r="C125" s="1">
        <v>1.026373E-7</v>
      </c>
    </row>
    <row r="126" spans="1:3" x14ac:dyDescent="0.15">
      <c r="A126" t="s">
        <v>125</v>
      </c>
      <c r="B126" s="1">
        <v>1.104171E-4</v>
      </c>
      <c r="C126" s="1">
        <v>1.1909179999999999E-7</v>
      </c>
    </row>
    <row r="127" spans="1:3" x14ac:dyDescent="0.15">
      <c r="A127" t="s">
        <v>126</v>
      </c>
      <c r="B127" s="1">
        <v>1.020735E-4</v>
      </c>
      <c r="C127" s="1">
        <v>-1.260679E-7</v>
      </c>
    </row>
    <row r="128" spans="1:3" x14ac:dyDescent="0.15">
      <c r="A128" t="s">
        <v>127</v>
      </c>
      <c r="B128" s="1">
        <v>3.7943789999999997E-4</v>
      </c>
      <c r="C128" s="1">
        <v>-9.18439E-9</v>
      </c>
    </row>
    <row r="129" spans="1:3" x14ac:dyDescent="0.15">
      <c r="A129" t="s">
        <v>128</v>
      </c>
      <c r="B129" s="1">
        <v>4.5509549999999998E-3</v>
      </c>
      <c r="C129">
        <v>0</v>
      </c>
    </row>
    <row r="130" spans="1:3" x14ac:dyDescent="0.15">
      <c r="A130" t="s">
        <v>129</v>
      </c>
      <c r="B130" s="1">
        <v>4.6335270000000001E-3</v>
      </c>
      <c r="C130" s="1">
        <v>-3.9517769999999996E-9</v>
      </c>
    </row>
    <row r="131" spans="1:3" x14ac:dyDescent="0.15">
      <c r="A131" t="s">
        <v>130</v>
      </c>
      <c r="B131" s="1">
        <v>6.384659E-3</v>
      </c>
      <c r="C131" s="1">
        <v>-3.0845540000000001E-9</v>
      </c>
    </row>
    <row r="132" spans="1:3" x14ac:dyDescent="0.15">
      <c r="A132" t="s">
        <v>131</v>
      </c>
      <c r="B132" s="1">
        <v>4.6889109999999996E-3</v>
      </c>
      <c r="C132" s="1">
        <v>-5.9296480000000003E-9</v>
      </c>
    </row>
    <row r="133" spans="1:3" x14ac:dyDescent="0.15">
      <c r="A133" t="s">
        <v>132</v>
      </c>
      <c r="B133" s="1">
        <v>8.7880619999999993E-3</v>
      </c>
      <c r="C133">
        <v>0</v>
      </c>
    </row>
    <row r="134" spans="1:3" x14ac:dyDescent="0.15">
      <c r="A134" t="s">
        <v>133</v>
      </c>
      <c r="B134" s="1">
        <v>1.426543E-3</v>
      </c>
      <c r="C134" s="1">
        <v>-5.6243689999999998E-8</v>
      </c>
    </row>
    <row r="135" spans="1:3" x14ac:dyDescent="0.15">
      <c r="A135" t="s">
        <v>134</v>
      </c>
      <c r="B135" s="1">
        <v>2.9791359999999999E-3</v>
      </c>
      <c r="C135" s="1">
        <v>-8.7511310000000005E-9</v>
      </c>
    </row>
    <row r="136" spans="1:3" x14ac:dyDescent="0.15">
      <c r="A136" t="s">
        <v>135</v>
      </c>
      <c r="B136" s="1">
        <v>1.1623499999999999E-3</v>
      </c>
      <c r="C136" s="1">
        <v>1.5404230000000001E-8</v>
      </c>
    </row>
    <row r="137" spans="1:3" x14ac:dyDescent="0.15">
      <c r="A137" t="s">
        <v>136</v>
      </c>
      <c r="B137">
        <v>0</v>
      </c>
      <c r="C137">
        <v>0</v>
      </c>
    </row>
    <row r="138" spans="1:3" x14ac:dyDescent="0.15">
      <c r="A138" t="s">
        <v>137</v>
      </c>
      <c r="B138" s="1">
        <v>2.869875E-3</v>
      </c>
      <c r="C138" s="1">
        <v>-5.4944089999999999E-9</v>
      </c>
    </row>
    <row r="139" spans="1:3" x14ac:dyDescent="0.15">
      <c r="A139" t="s">
        <v>138</v>
      </c>
      <c r="B139" s="1">
        <v>4.8685949999999999E-3</v>
      </c>
      <c r="C139" s="1">
        <v>-4.028772E-8</v>
      </c>
    </row>
    <row r="140" spans="1:3" x14ac:dyDescent="0.15">
      <c r="A140" t="s">
        <v>139</v>
      </c>
      <c r="B140" s="1">
        <v>1.9670450000000002E-3</v>
      </c>
      <c r="C140" s="1">
        <v>3.8723059999999998E-9</v>
      </c>
    </row>
    <row r="141" spans="1:3" x14ac:dyDescent="0.15">
      <c r="A141" t="s">
        <v>140</v>
      </c>
      <c r="B141" s="1">
        <v>2.5558830000000001E-3</v>
      </c>
      <c r="C141" s="1">
        <v>3.2813800000000001E-8</v>
      </c>
    </row>
    <row r="142" spans="1:3" x14ac:dyDescent="0.15">
      <c r="A142" t="s">
        <v>141</v>
      </c>
      <c r="B142" s="1">
        <v>3.5484969999999998E-4</v>
      </c>
      <c r="C142" s="1">
        <v>2.9565170000000002E-8</v>
      </c>
    </row>
    <row r="143" spans="1:3" x14ac:dyDescent="0.15">
      <c r="A143" t="s">
        <v>142</v>
      </c>
      <c r="B143" s="1">
        <v>3.280356E-4</v>
      </c>
      <c r="C143" s="1">
        <v>-5.1446740000000002E-9</v>
      </c>
    </row>
    <row r="144" spans="1:3" x14ac:dyDescent="0.15">
      <c r="A144" t="s">
        <v>143</v>
      </c>
      <c r="B144" s="1">
        <v>1.219407E-3</v>
      </c>
      <c r="C144" s="1">
        <v>1.7157150000000001E-8</v>
      </c>
    </row>
    <row r="145" spans="1:3" x14ac:dyDescent="0.15">
      <c r="A145" t="s">
        <v>144</v>
      </c>
      <c r="B145" s="1">
        <v>3.2265940000000002E-3</v>
      </c>
      <c r="C145" s="1">
        <v>2.1855970000000001E-8</v>
      </c>
    </row>
    <row r="146" spans="1:3" x14ac:dyDescent="0.15">
      <c r="A146" t="s">
        <v>145</v>
      </c>
      <c r="B146" s="1">
        <v>3.285137E-3</v>
      </c>
      <c r="C146" s="1">
        <v>1.2417880000000001E-8</v>
      </c>
    </row>
    <row r="147" spans="1:3" x14ac:dyDescent="0.15">
      <c r="A147" t="s">
        <v>146</v>
      </c>
      <c r="B147" s="1">
        <v>4.5266769999999998E-3</v>
      </c>
      <c r="C147" s="1">
        <v>1.4257890000000001E-8</v>
      </c>
    </row>
    <row r="148" spans="1:3" x14ac:dyDescent="0.15">
      <c r="A148" t="s">
        <v>147</v>
      </c>
      <c r="B148" s="1">
        <v>3.324404E-3</v>
      </c>
      <c r="C148" s="1">
        <v>1.360117E-8</v>
      </c>
    </row>
    <row r="149" spans="1:3" x14ac:dyDescent="0.15">
      <c r="A149" t="s">
        <v>148</v>
      </c>
      <c r="B149" s="1">
        <v>6.2306719999999996E-3</v>
      </c>
      <c r="C149">
        <v>0</v>
      </c>
    </row>
    <row r="150" spans="1:3" x14ac:dyDescent="0.15">
      <c r="A150" t="s">
        <v>149</v>
      </c>
      <c r="B150" s="1">
        <v>1.011409E-3</v>
      </c>
      <c r="C150" s="1">
        <v>3.661122E-8</v>
      </c>
    </row>
    <row r="151" spans="1:3" x14ac:dyDescent="0.15">
      <c r="A151" t="s">
        <v>150</v>
      </c>
      <c r="B151" s="1">
        <v>2.1121859999999998E-3</v>
      </c>
      <c r="C151" s="1">
        <v>9.5365520000000008E-9</v>
      </c>
    </row>
    <row r="152" spans="1:3" x14ac:dyDescent="0.15">
      <c r="A152" t="s">
        <v>151</v>
      </c>
      <c r="B152" s="1">
        <v>8.2409759999999997E-4</v>
      </c>
      <c r="C152" s="1">
        <v>-2.591125E-8</v>
      </c>
    </row>
    <row r="153" spans="1:3" x14ac:dyDescent="0.15">
      <c r="A153" t="s">
        <v>152</v>
      </c>
      <c r="B153" s="1">
        <v>2.3235220000000002E-3</v>
      </c>
      <c r="C153" s="1">
        <v>2.1387989999999999E-8</v>
      </c>
    </row>
    <row r="154" spans="1:3" x14ac:dyDescent="0.15">
      <c r="A154" t="s">
        <v>153</v>
      </c>
      <c r="B154">
        <v>0</v>
      </c>
      <c r="C154">
        <v>0</v>
      </c>
    </row>
    <row r="155" spans="1:3" x14ac:dyDescent="0.15">
      <c r="A155" t="s">
        <v>154</v>
      </c>
      <c r="B155" s="1">
        <v>3.4517990000000002E-3</v>
      </c>
      <c r="C155" s="1">
        <v>3.6232680000000001E-8</v>
      </c>
    </row>
    <row r="156" spans="1:3" x14ac:dyDescent="0.15">
      <c r="A156" t="s">
        <v>155</v>
      </c>
      <c r="B156" s="1">
        <v>1.394621E-3</v>
      </c>
      <c r="C156" s="1">
        <v>3.511527E-8</v>
      </c>
    </row>
    <row r="157" spans="1:3" x14ac:dyDescent="0.15">
      <c r="A157" t="s">
        <v>156</v>
      </c>
      <c r="B157" s="1">
        <v>1.8121019999999999E-3</v>
      </c>
      <c r="C157" s="1">
        <v>6.7430939999999998E-8</v>
      </c>
    </row>
    <row r="158" spans="1:3" x14ac:dyDescent="0.15">
      <c r="A158" t="s">
        <v>157</v>
      </c>
      <c r="B158" s="1">
        <v>2.5158580000000003E-4</v>
      </c>
      <c r="C158">
        <v>0</v>
      </c>
    </row>
    <row r="159" spans="1:3" x14ac:dyDescent="0.15">
      <c r="A159" t="s">
        <v>158</v>
      </c>
      <c r="B159" s="1">
        <v>2.3257489999999999E-4</v>
      </c>
      <c r="C159" s="1">
        <v>3.7580470000000001E-8</v>
      </c>
    </row>
    <row r="160" spans="1:3" x14ac:dyDescent="0.15">
      <c r="A160" t="s">
        <v>159</v>
      </c>
      <c r="B160" s="1">
        <v>8.6455080000000001E-4</v>
      </c>
      <c r="C160">
        <v>0</v>
      </c>
    </row>
    <row r="161" spans="1:3" x14ac:dyDescent="0.15">
      <c r="A161" t="s">
        <v>160</v>
      </c>
      <c r="B161" s="1">
        <v>2.8383179999999998E-3</v>
      </c>
      <c r="C161" s="1">
        <v>2.0262750000000001E-8</v>
      </c>
    </row>
    <row r="162" spans="1:3" x14ac:dyDescent="0.15">
      <c r="A162" t="s">
        <v>161</v>
      </c>
      <c r="B162" s="1">
        <v>2.8898159999999999E-3</v>
      </c>
      <c r="C162" s="1">
        <v>1.212264E-8</v>
      </c>
    </row>
    <row r="163" spans="1:3" x14ac:dyDescent="0.15">
      <c r="A163" t="s">
        <v>162</v>
      </c>
      <c r="B163" s="1">
        <v>3.9819540000000002E-3</v>
      </c>
      <c r="C163">
        <v>0</v>
      </c>
    </row>
    <row r="164" spans="1:3" x14ac:dyDescent="0.15">
      <c r="A164" t="s">
        <v>163</v>
      </c>
      <c r="B164" s="1">
        <v>2.9243569999999998E-3</v>
      </c>
      <c r="C164" s="1">
        <v>1.56165E-8</v>
      </c>
    </row>
    <row r="165" spans="1:3" x14ac:dyDescent="0.15">
      <c r="A165" t="s">
        <v>164</v>
      </c>
      <c r="B165" s="1">
        <v>5.4808959999999999E-3</v>
      </c>
      <c r="C165">
        <v>0</v>
      </c>
    </row>
    <row r="166" spans="1:3" x14ac:dyDescent="0.15">
      <c r="A166" t="s">
        <v>165</v>
      </c>
      <c r="B166" s="1">
        <v>8.8969959999999997E-4</v>
      </c>
      <c r="C166" s="1">
        <v>2.2497650000000002E-8</v>
      </c>
    </row>
    <row r="167" spans="1:3" x14ac:dyDescent="0.15">
      <c r="A167" t="s">
        <v>166</v>
      </c>
      <c r="B167" s="1">
        <v>1.8580140000000001E-3</v>
      </c>
      <c r="C167" s="1">
        <v>4.1072130000000001E-9</v>
      </c>
    </row>
    <row r="168" spans="1:3" x14ac:dyDescent="0.15">
      <c r="A168" t="s">
        <v>167</v>
      </c>
      <c r="B168" s="1">
        <v>7.2492879999999996E-4</v>
      </c>
      <c r="C168" s="1">
        <v>3.3579699999999997E-8</v>
      </c>
    </row>
    <row r="169" spans="1:3" x14ac:dyDescent="0.15">
      <c r="A169" t="s">
        <v>168</v>
      </c>
      <c r="B169" s="1">
        <v>2.043918E-3</v>
      </c>
      <c r="C169" s="1">
        <v>1.5864519999999999E-8</v>
      </c>
    </row>
    <row r="170" spans="1:3" x14ac:dyDescent="0.15">
      <c r="A170" t="s">
        <v>169</v>
      </c>
      <c r="B170" s="1">
        <v>1.78987E-3</v>
      </c>
      <c r="C170" s="1">
        <v>4.3028049999999996E-9</v>
      </c>
    </row>
    <row r="171" spans="1:3" x14ac:dyDescent="0.15">
      <c r="A171" t="s">
        <v>170</v>
      </c>
      <c r="B171">
        <v>0</v>
      </c>
      <c r="C171">
        <v>0</v>
      </c>
    </row>
    <row r="172" spans="1:3" x14ac:dyDescent="0.15">
      <c r="A172" t="s">
        <v>171</v>
      </c>
      <c r="B172" s="1">
        <v>1.226797E-3</v>
      </c>
      <c r="C172" s="1">
        <v>2.9471839999999999E-8</v>
      </c>
    </row>
    <row r="173" spans="1:3" x14ac:dyDescent="0.15">
      <c r="A173" t="s">
        <v>172</v>
      </c>
      <c r="B173" s="1">
        <v>1.594041E-3</v>
      </c>
      <c r="C173" s="1">
        <v>6.2600829999999998E-8</v>
      </c>
    </row>
    <row r="174" spans="1:3" x14ac:dyDescent="0.15">
      <c r="A174" t="s">
        <v>173</v>
      </c>
      <c r="B174" s="1">
        <v>2.2131089999999999E-4</v>
      </c>
      <c r="C174" s="1">
        <v>1.4995079999999999E-8</v>
      </c>
    </row>
    <row r="175" spans="1:3" x14ac:dyDescent="0.15">
      <c r="A175" t="s">
        <v>174</v>
      </c>
      <c r="B175" s="1">
        <v>2.0458769999999999E-4</v>
      </c>
      <c r="C175" s="1">
        <v>-7.8899319999999997E-9</v>
      </c>
    </row>
    <row r="176" spans="1:3" x14ac:dyDescent="0.15">
      <c r="A176" t="s">
        <v>175</v>
      </c>
      <c r="B176" s="1">
        <v>7.60514E-4</v>
      </c>
      <c r="C176" s="1">
        <v>3.4931950000000002E-8</v>
      </c>
    </row>
    <row r="177" spans="1:3" x14ac:dyDescent="0.15">
      <c r="A177" t="s">
        <v>176</v>
      </c>
      <c r="B177" s="1">
        <v>3.0448799999999998E-3</v>
      </c>
      <c r="C177" s="1">
        <v>1.6265659999999999E-8</v>
      </c>
    </row>
    <row r="178" spans="1:3" x14ac:dyDescent="0.15">
      <c r="A178" t="s">
        <v>177</v>
      </c>
      <c r="B178" s="1">
        <v>3.1001259999999999E-3</v>
      </c>
      <c r="C178" s="1">
        <v>8.3305230000000004E-9</v>
      </c>
    </row>
    <row r="179" spans="1:3" x14ac:dyDescent="0.15">
      <c r="A179" t="s">
        <v>178</v>
      </c>
      <c r="B179" s="1">
        <v>4.2717450000000004E-3</v>
      </c>
      <c r="C179" s="1">
        <v>9.5665070000000006E-9</v>
      </c>
    </row>
    <row r="180" spans="1:3" x14ac:dyDescent="0.15">
      <c r="A180" t="s">
        <v>179</v>
      </c>
      <c r="B180" s="1">
        <v>3.1371810000000002E-3</v>
      </c>
      <c r="C180" s="1">
        <v>1.1480939999999999E-8</v>
      </c>
    </row>
    <row r="181" spans="1:3" x14ac:dyDescent="0.15">
      <c r="A181" t="s">
        <v>180</v>
      </c>
      <c r="B181" s="1">
        <v>5.8797750000000003E-3</v>
      </c>
      <c r="C181" s="1">
        <v>-1.7162360000000001E-8</v>
      </c>
    </row>
    <row r="182" spans="1:3" x14ac:dyDescent="0.15">
      <c r="A182" t="s">
        <v>181</v>
      </c>
      <c r="B182" s="1">
        <v>9.5444849999999995E-4</v>
      </c>
      <c r="C182" s="1">
        <v>3.4636540000000002E-9</v>
      </c>
    </row>
    <row r="183" spans="1:3" x14ac:dyDescent="0.15">
      <c r="A183" t="s">
        <v>182</v>
      </c>
      <c r="B183" s="1">
        <v>1.9932330000000001E-3</v>
      </c>
      <c r="C183">
        <v>0</v>
      </c>
    </row>
    <row r="184" spans="1:3" x14ac:dyDescent="0.15">
      <c r="A184" t="s">
        <v>183</v>
      </c>
      <c r="B184" s="1">
        <v>7.7768640000000001E-4</v>
      </c>
      <c r="C184">
        <v>0</v>
      </c>
    </row>
    <row r="185" spans="1:3" x14ac:dyDescent="0.15">
      <c r="A185" t="s">
        <v>184</v>
      </c>
      <c r="B185" s="1">
        <v>2.1926659999999998E-3</v>
      </c>
      <c r="C185" s="1">
        <v>7.3953879999999998E-9</v>
      </c>
    </row>
    <row r="186" spans="1:3" x14ac:dyDescent="0.15">
      <c r="A186" t="s">
        <v>185</v>
      </c>
      <c r="B186" s="1">
        <v>1.9201299999999999E-3</v>
      </c>
      <c r="C186">
        <v>0</v>
      </c>
    </row>
    <row r="187" spans="1:3" x14ac:dyDescent="0.15">
      <c r="A187" t="s">
        <v>186</v>
      </c>
      <c r="B187" s="1">
        <v>3.257401E-3</v>
      </c>
      <c r="C187">
        <v>0</v>
      </c>
    </row>
    <row r="188" spans="1:3" x14ac:dyDescent="0.15">
      <c r="A188" t="s">
        <v>187</v>
      </c>
      <c r="B188">
        <v>0</v>
      </c>
      <c r="C188">
        <v>0</v>
      </c>
    </row>
    <row r="189" spans="1:3" x14ac:dyDescent="0.15">
      <c r="A189" t="s">
        <v>188</v>
      </c>
      <c r="B189" s="1">
        <v>1.7100489999999999E-3</v>
      </c>
      <c r="C189" s="1">
        <v>5.6639890000000001E-8</v>
      </c>
    </row>
    <row r="190" spans="1:3" x14ac:dyDescent="0.15">
      <c r="A190" t="s">
        <v>189</v>
      </c>
      <c r="B190" s="1">
        <v>2.374171E-4</v>
      </c>
      <c r="C190" s="1">
        <v>-3.929132E-8</v>
      </c>
    </row>
    <row r="191" spans="1:3" x14ac:dyDescent="0.15">
      <c r="A191" t="s">
        <v>190</v>
      </c>
      <c r="B191" s="1">
        <v>2.194768E-4</v>
      </c>
      <c r="C191" s="1">
        <v>-3.178384E-9</v>
      </c>
    </row>
    <row r="192" spans="1:3" x14ac:dyDescent="0.15">
      <c r="A192" t="s">
        <v>191</v>
      </c>
      <c r="B192" s="1">
        <v>8.158614E-4</v>
      </c>
      <c r="C192" s="1">
        <v>-1.463339E-8</v>
      </c>
    </row>
    <row r="193" spans="1:3" x14ac:dyDescent="0.15">
      <c r="A193" t="s">
        <v>192</v>
      </c>
      <c r="B193" s="1">
        <v>2.8874209999999998E-3</v>
      </c>
      <c r="C193" s="1">
        <v>1.290421E-8</v>
      </c>
    </row>
    <row r="194" spans="1:3" x14ac:dyDescent="0.15">
      <c r="A194" t="s">
        <v>193</v>
      </c>
      <c r="B194" s="1">
        <v>2.9398100000000002E-3</v>
      </c>
      <c r="C194" s="1">
        <v>4.6267600000000003E-9</v>
      </c>
    </row>
    <row r="195" spans="1:3" x14ac:dyDescent="0.15">
      <c r="A195" t="s">
        <v>194</v>
      </c>
      <c r="B195" s="1">
        <v>4.0508419999999998E-3</v>
      </c>
      <c r="C195" s="1">
        <v>1.4776289999999999E-8</v>
      </c>
    </row>
    <row r="196" spans="1:3" x14ac:dyDescent="0.15">
      <c r="A196" t="s">
        <v>195</v>
      </c>
      <c r="B196" s="1">
        <v>2.9749490000000002E-3</v>
      </c>
      <c r="C196" s="1">
        <v>7.9412050000000006E-9</v>
      </c>
    </row>
    <row r="197" spans="1:3" x14ac:dyDescent="0.15">
      <c r="A197" t="s">
        <v>196</v>
      </c>
      <c r="B197" s="1">
        <v>5.5757159999999997E-3</v>
      </c>
      <c r="C197" s="1">
        <v>-2.9977459999999999E-8</v>
      </c>
    </row>
    <row r="198" spans="1:3" x14ac:dyDescent="0.15">
      <c r="A198" t="s">
        <v>197</v>
      </c>
      <c r="B198" s="1">
        <v>9.0509140000000004E-4</v>
      </c>
      <c r="C198" s="1">
        <v>-2.0103850000000001E-8</v>
      </c>
    </row>
    <row r="199" spans="1:3" x14ac:dyDescent="0.15">
      <c r="A199" t="s">
        <v>198</v>
      </c>
      <c r="B199" s="1">
        <v>1.8901569999999999E-3</v>
      </c>
      <c r="C199" s="1">
        <v>-7.9063140000000006E-9</v>
      </c>
    </row>
    <row r="200" spans="1:3" x14ac:dyDescent="0.15">
      <c r="A200" t="s">
        <v>199</v>
      </c>
      <c r="B200" s="1">
        <v>7.3747020000000001E-4</v>
      </c>
      <c r="C200" s="1">
        <v>3.2333870000000002E-8</v>
      </c>
    </row>
    <row r="201" spans="1:3" x14ac:dyDescent="0.15">
      <c r="A201" t="s">
        <v>200</v>
      </c>
      <c r="B201" s="1">
        <v>2.0792779999999999E-3</v>
      </c>
      <c r="C201" s="1">
        <v>2.7454019999999999E-9</v>
      </c>
    </row>
    <row r="202" spans="1:3" x14ac:dyDescent="0.15">
      <c r="A202" t="s">
        <v>201</v>
      </c>
      <c r="B202" s="1">
        <v>1.820835E-3</v>
      </c>
      <c r="C202" s="1">
        <v>-7.3249729999999999E-9</v>
      </c>
    </row>
    <row r="203" spans="1:3" x14ac:dyDescent="0.15">
      <c r="A203" t="s">
        <v>202</v>
      </c>
      <c r="B203" s="1">
        <v>3.0889530000000002E-3</v>
      </c>
      <c r="C203">
        <v>0</v>
      </c>
    </row>
    <row r="204" spans="1:3" x14ac:dyDescent="0.15">
      <c r="A204" t="s">
        <v>203</v>
      </c>
      <c r="B204" s="1">
        <v>1.248021E-3</v>
      </c>
      <c r="C204" s="1">
        <v>2.155614E-8</v>
      </c>
    </row>
    <row r="205" spans="1:3" x14ac:dyDescent="0.15">
      <c r="A205" t="s">
        <v>204</v>
      </c>
      <c r="B205">
        <v>0</v>
      </c>
      <c r="C205">
        <v>0</v>
      </c>
    </row>
    <row r="206" spans="1:3" x14ac:dyDescent="0.15">
      <c r="A206" t="s">
        <v>205</v>
      </c>
      <c r="B206" s="1">
        <v>2.251396E-4</v>
      </c>
      <c r="C206" s="1">
        <v>-5.4095290000000002E-8</v>
      </c>
    </row>
    <row r="207" spans="1:3" x14ac:dyDescent="0.15">
      <c r="A207" t="s">
        <v>206</v>
      </c>
      <c r="B207" s="1">
        <v>2.0812709999999999E-4</v>
      </c>
      <c r="C207" s="1">
        <v>2.380124E-8</v>
      </c>
    </row>
    <row r="208" spans="1:3" x14ac:dyDescent="0.15">
      <c r="A208" t="s">
        <v>207</v>
      </c>
      <c r="B208" s="1">
        <v>7.7367099999999997E-4</v>
      </c>
      <c r="C208" s="1">
        <v>2.568924E-8</v>
      </c>
    </row>
    <row r="209" spans="1:3" x14ac:dyDescent="0.15">
      <c r="A209" t="s">
        <v>208</v>
      </c>
      <c r="B209" s="1">
        <v>5.6790010000000001E-4</v>
      </c>
      <c r="C209" s="1">
        <v>3.4236479999999997E-8</v>
      </c>
    </row>
    <row r="210" spans="1:3" x14ac:dyDescent="0.15">
      <c r="A210" t="s">
        <v>209</v>
      </c>
      <c r="B210" s="1">
        <v>5.7820400000000002E-4</v>
      </c>
      <c r="C210" s="1">
        <v>-2.1782849999999999E-8</v>
      </c>
    </row>
    <row r="211" spans="1:3" x14ac:dyDescent="0.15">
      <c r="A211" t="s">
        <v>210</v>
      </c>
      <c r="B211" s="1">
        <v>7.9672249999999999E-4</v>
      </c>
      <c r="C211" s="1">
        <v>-1.457475E-8</v>
      </c>
    </row>
    <row r="212" spans="1:3" x14ac:dyDescent="0.15">
      <c r="A212" t="s">
        <v>211</v>
      </c>
      <c r="B212" s="1">
        <v>5.8511510000000002E-4</v>
      </c>
      <c r="C212" s="1">
        <v>-8.5659429999999998E-8</v>
      </c>
    </row>
    <row r="213" spans="1:3" x14ac:dyDescent="0.15">
      <c r="A213" t="s">
        <v>212</v>
      </c>
      <c r="B213" s="1">
        <v>1.096636E-3</v>
      </c>
      <c r="C213">
        <v>0</v>
      </c>
    </row>
    <row r="214" spans="1:3" x14ac:dyDescent="0.15">
      <c r="A214" t="s">
        <v>213</v>
      </c>
      <c r="B214" s="1">
        <v>1.7801399999999999E-4</v>
      </c>
      <c r="C214" s="1">
        <v>2.493236E-8</v>
      </c>
    </row>
    <row r="215" spans="1:3" x14ac:dyDescent="0.15">
      <c r="A215" t="s">
        <v>214</v>
      </c>
      <c r="B215" s="1">
        <v>3.7175750000000002E-4</v>
      </c>
      <c r="C215" s="1">
        <v>-1.154649E-7</v>
      </c>
    </row>
    <row r="216" spans="1:3" x14ac:dyDescent="0.15">
      <c r="A216" t="s">
        <v>215</v>
      </c>
      <c r="B216" s="1">
        <v>1.4504620000000001E-4</v>
      </c>
      <c r="C216" s="1">
        <v>-2.8050940000000002E-8</v>
      </c>
    </row>
    <row r="217" spans="1:3" x14ac:dyDescent="0.15">
      <c r="A217" t="s">
        <v>216</v>
      </c>
      <c r="B217" s="1">
        <v>4.0895390000000002E-4</v>
      </c>
      <c r="C217" s="1">
        <v>7.0916729999999999E-8</v>
      </c>
    </row>
    <row r="218" spans="1:3" x14ac:dyDescent="0.15">
      <c r="A218" t="s">
        <v>217</v>
      </c>
      <c r="B218" s="1">
        <v>3.5812319999999997E-4</v>
      </c>
      <c r="C218" s="1">
        <v>1.247368E-7</v>
      </c>
    </row>
    <row r="219" spans="1:3" x14ac:dyDescent="0.15">
      <c r="A219" t="s">
        <v>218</v>
      </c>
      <c r="B219" s="1">
        <v>6.0753740000000004E-4</v>
      </c>
      <c r="C219" s="1">
        <v>2.149619E-8</v>
      </c>
    </row>
    <row r="220" spans="1:3" x14ac:dyDescent="0.15">
      <c r="A220" t="s">
        <v>219</v>
      </c>
      <c r="B220" s="1">
        <v>2.4546170000000001E-4</v>
      </c>
      <c r="C220" s="1">
        <v>1.5689960000000001E-8</v>
      </c>
    </row>
    <row r="221" spans="1:3" x14ac:dyDescent="0.15">
      <c r="A221" t="s">
        <v>220</v>
      </c>
      <c r="B221" s="1">
        <v>3.1894090000000001E-4</v>
      </c>
      <c r="C221" s="1">
        <v>-1.1919799999999999E-8</v>
      </c>
    </row>
    <row r="222" spans="1:3" x14ac:dyDescent="0.15">
      <c r="A222" t="s">
        <v>221</v>
      </c>
      <c r="B222">
        <v>0</v>
      </c>
      <c r="C222">
        <v>0</v>
      </c>
    </row>
    <row r="223" spans="1:3" x14ac:dyDescent="0.15">
      <c r="A223" t="s">
        <v>222</v>
      </c>
      <c r="B223" s="1">
        <v>4.0934569999999997E-5</v>
      </c>
      <c r="C223" s="1">
        <v>-1.3643909999999999E-7</v>
      </c>
    </row>
    <row r="224" spans="1:3" x14ac:dyDescent="0.15">
      <c r="A224" t="s">
        <v>223</v>
      </c>
      <c r="B224" s="1">
        <v>1.5216620000000001E-4</v>
      </c>
      <c r="C224" s="1">
        <v>1.5410530000000001E-8</v>
      </c>
    </row>
    <row r="225" spans="1:3" x14ac:dyDescent="0.15">
      <c r="A225" t="s">
        <v>224</v>
      </c>
      <c r="B225" s="1">
        <v>4.6191290000000001E-4</v>
      </c>
      <c r="C225" s="1">
        <v>2.798081E-8</v>
      </c>
    </row>
    <row r="226" spans="1:3" x14ac:dyDescent="0.15">
      <c r="A226" t="s">
        <v>225</v>
      </c>
      <c r="B226" s="1">
        <v>4.7029379999999999E-4</v>
      </c>
      <c r="C226">
        <v>0</v>
      </c>
    </row>
    <row r="227" spans="1:3" x14ac:dyDescent="0.15">
      <c r="A227" t="s">
        <v>226</v>
      </c>
      <c r="B227" s="1">
        <v>6.4803020000000003E-4</v>
      </c>
      <c r="C227" s="1">
        <v>7.6238859999999994E-8</v>
      </c>
    </row>
    <row r="228" spans="1:3" x14ac:dyDescent="0.15">
      <c r="A228" t="s">
        <v>227</v>
      </c>
      <c r="B228" s="1">
        <v>4.7591510000000002E-4</v>
      </c>
      <c r="C228" s="1">
        <v>4.3746750000000001E-8</v>
      </c>
    </row>
    <row r="229" spans="1:3" x14ac:dyDescent="0.15">
      <c r="A229" t="s">
        <v>228</v>
      </c>
      <c r="B229" s="1">
        <v>8.9197080000000002E-4</v>
      </c>
      <c r="C229">
        <v>0</v>
      </c>
    </row>
    <row r="230" spans="1:3" x14ac:dyDescent="0.15">
      <c r="A230" t="s">
        <v>229</v>
      </c>
      <c r="B230" s="1">
        <v>1.4479130000000001E-4</v>
      </c>
      <c r="C230" s="1">
        <v>8.4537189999999999E-8</v>
      </c>
    </row>
    <row r="231" spans="1:3" x14ac:dyDescent="0.15">
      <c r="A231" t="s">
        <v>230</v>
      </c>
      <c r="B231" s="1">
        <v>3.0237640000000001E-4</v>
      </c>
      <c r="C231" s="1">
        <v>6.6198889999999994E-8</v>
      </c>
    </row>
    <row r="232" spans="1:3" x14ac:dyDescent="0.15">
      <c r="A232" t="s">
        <v>231</v>
      </c>
      <c r="B232" s="1">
        <v>1.179762E-4</v>
      </c>
      <c r="C232" s="1">
        <v>-9.7028859999999997E-8</v>
      </c>
    </row>
    <row r="233" spans="1:3" x14ac:dyDescent="0.15">
      <c r="A233" t="s">
        <v>232</v>
      </c>
      <c r="B233" s="1">
        <v>3.3263079999999999E-4</v>
      </c>
      <c r="C233" s="1">
        <v>-7.0853370000000001E-9</v>
      </c>
    </row>
    <row r="234" spans="1:3" x14ac:dyDescent="0.15">
      <c r="A234" t="s">
        <v>233</v>
      </c>
      <c r="B234" s="1">
        <v>2.912867E-4</v>
      </c>
      <c r="C234" s="1">
        <v>9.5780869999999994E-8</v>
      </c>
    </row>
    <row r="235" spans="1:3" x14ac:dyDescent="0.15">
      <c r="A235" t="s">
        <v>234</v>
      </c>
      <c r="B235" s="1">
        <v>4.9415280000000004E-4</v>
      </c>
      <c r="C235" s="1">
        <v>1.286182E-7</v>
      </c>
    </row>
    <row r="236" spans="1:3" x14ac:dyDescent="0.15">
      <c r="A236" t="s">
        <v>235</v>
      </c>
      <c r="B236" s="1">
        <v>1.996512E-4</v>
      </c>
      <c r="C236" s="1">
        <v>4.0270379999999998E-8</v>
      </c>
    </row>
    <row r="237" spans="1:3" x14ac:dyDescent="0.15">
      <c r="A237" t="s">
        <v>236</v>
      </c>
      <c r="B237" s="1">
        <v>2.5941700000000001E-4</v>
      </c>
      <c r="C237" s="1">
        <v>-3.090404E-9</v>
      </c>
    </row>
    <row r="238" spans="1:3" x14ac:dyDescent="0.15">
      <c r="A238" t="s">
        <v>237</v>
      </c>
      <c r="B238" s="1">
        <v>3.6016529999999999E-5</v>
      </c>
      <c r="C238" s="1">
        <v>-4.6746949999999999E-8</v>
      </c>
    </row>
    <row r="239" spans="1:3" x14ac:dyDescent="0.15">
      <c r="A239" t="s">
        <v>238</v>
      </c>
      <c r="B239">
        <v>0</v>
      </c>
      <c r="C239">
        <v>0</v>
      </c>
    </row>
    <row r="240" spans="1:3" x14ac:dyDescent="0.15">
      <c r="A240" t="s">
        <v>239</v>
      </c>
      <c r="B240" s="1">
        <v>1.237674E-4</v>
      </c>
      <c r="C240" s="1">
        <v>1.245235E-7</v>
      </c>
    </row>
    <row r="241" spans="1:3" x14ac:dyDescent="0.15">
      <c r="A241" t="s">
        <v>240</v>
      </c>
      <c r="B241" s="1">
        <v>3.0188569999999998E-3</v>
      </c>
      <c r="C241" s="1">
        <v>8.7406339999999995E-9</v>
      </c>
    </row>
    <row r="242" spans="1:3" x14ac:dyDescent="0.15">
      <c r="A242" t="s">
        <v>241</v>
      </c>
      <c r="B242" s="1">
        <v>3.0736309999999998E-3</v>
      </c>
      <c r="C242">
        <v>0</v>
      </c>
    </row>
    <row r="243" spans="1:3" x14ac:dyDescent="0.15">
      <c r="A243" t="s">
        <v>242</v>
      </c>
      <c r="B243" s="1">
        <v>4.2352370000000002E-3</v>
      </c>
      <c r="C243" s="1">
        <v>6.1313420000000003E-9</v>
      </c>
    </row>
    <row r="244" spans="1:3" x14ac:dyDescent="0.15">
      <c r="A244" t="s">
        <v>243</v>
      </c>
      <c r="B244" s="1">
        <v>3.1103699999999999E-3</v>
      </c>
      <c r="C244" s="1">
        <v>3.8280690000000001E-9</v>
      </c>
    </row>
    <row r="245" spans="1:3" x14ac:dyDescent="0.15">
      <c r="A245" t="s">
        <v>244</v>
      </c>
      <c r="B245" s="1">
        <v>5.8295250000000003E-3</v>
      </c>
      <c r="C245" s="1">
        <v>-2.5291050000000001E-8</v>
      </c>
    </row>
    <row r="246" spans="1:3" x14ac:dyDescent="0.15">
      <c r="A246" t="s">
        <v>245</v>
      </c>
      <c r="B246" s="1">
        <v>9.4629149999999999E-4</v>
      </c>
      <c r="C246" s="1">
        <v>-2.1592660000000001E-8</v>
      </c>
    </row>
    <row r="247" spans="1:3" x14ac:dyDescent="0.15">
      <c r="A247" t="s">
        <v>246</v>
      </c>
      <c r="B247" s="1">
        <v>1.9761980000000002E-3</v>
      </c>
      <c r="C247" s="1">
        <v>-8.328949E-9</v>
      </c>
    </row>
    <row r="248" spans="1:3" x14ac:dyDescent="0.15">
      <c r="A248" t="s">
        <v>247</v>
      </c>
      <c r="B248" s="1">
        <v>7.7103999999999996E-4</v>
      </c>
      <c r="C248" s="1">
        <v>-3.2500630000000002E-8</v>
      </c>
    </row>
    <row r="249" spans="1:3" x14ac:dyDescent="0.15">
      <c r="A249" t="s">
        <v>248</v>
      </c>
      <c r="B249" s="1">
        <v>2.173927E-3</v>
      </c>
      <c r="C249">
        <v>0</v>
      </c>
    </row>
    <row r="250" spans="1:3" x14ac:dyDescent="0.15">
      <c r="A250" t="s">
        <v>249</v>
      </c>
      <c r="B250" s="1">
        <v>1.90372E-3</v>
      </c>
      <c r="C250" s="1">
        <v>-7.5903079999999994E-9</v>
      </c>
    </row>
    <row r="251" spans="1:3" x14ac:dyDescent="0.15">
      <c r="A251" t="s">
        <v>250</v>
      </c>
      <c r="B251" s="1">
        <v>3.229563E-3</v>
      </c>
      <c r="C251">
        <v>0</v>
      </c>
    </row>
    <row r="252" spans="1:3" x14ac:dyDescent="0.15">
      <c r="A252" t="s">
        <v>251</v>
      </c>
      <c r="B252" s="1">
        <v>1.304831E-3</v>
      </c>
      <c r="C252" s="1">
        <v>2.0059179999999999E-8</v>
      </c>
    </row>
    <row r="253" spans="1:3" x14ac:dyDescent="0.15">
      <c r="A253" t="s">
        <v>252</v>
      </c>
      <c r="B253" s="1">
        <v>1.695434E-3</v>
      </c>
      <c r="C253" s="1">
        <v>4.7108670000000003E-8</v>
      </c>
    </row>
    <row r="254" spans="1:3" x14ac:dyDescent="0.15">
      <c r="A254" t="s">
        <v>253</v>
      </c>
      <c r="B254" s="1">
        <v>2.3538810000000001E-4</v>
      </c>
      <c r="C254" s="1">
        <v>-5.3348579999999997E-9</v>
      </c>
    </row>
    <row r="255" spans="1:3" x14ac:dyDescent="0.15">
      <c r="A255" t="s">
        <v>254</v>
      </c>
      <c r="B255" s="1">
        <v>2.176011E-4</v>
      </c>
      <c r="C255" s="1">
        <v>-1.4673770000000001E-8</v>
      </c>
    </row>
    <row r="256" spans="1:3" x14ac:dyDescent="0.15">
      <c r="A256" t="s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256"/>
  <sheetViews>
    <sheetView tabSelected="1" workbookViewId="0"/>
  </sheetViews>
  <sheetFormatPr defaultRowHeight="13.5" x14ac:dyDescent="0.15"/>
  <cols>
    <col min="2" max="2" width="10.75" customWidth="1"/>
    <col min="3" max="3" width="12.25" customWidth="1"/>
    <col min="6" max="8" width="9.5" bestFit="1" customWidth="1"/>
    <col min="22" max="22" width="9.5" bestFit="1" customWidth="1"/>
  </cols>
  <sheetData>
    <row r="1" spans="1:261" x14ac:dyDescent="0.15">
      <c r="A1" t="s">
        <v>0</v>
      </c>
      <c r="B1">
        <v>0</v>
      </c>
      <c r="C1">
        <v>0</v>
      </c>
      <c r="E1" t="s">
        <v>519</v>
      </c>
      <c r="F1">
        <v>0</v>
      </c>
      <c r="G1" s="1">
        <v>1.8508879999999998E-2</v>
      </c>
      <c r="H1" s="1">
        <v>2.5503870000000001E-2</v>
      </c>
      <c r="I1" s="1">
        <v>1.8730110000000001E-2</v>
      </c>
      <c r="J1" s="1">
        <v>3.5104400000000001E-2</v>
      </c>
      <c r="K1" s="1">
        <v>5.6984050000000001E-3</v>
      </c>
      <c r="L1" s="1">
        <v>1.1900320000000001E-2</v>
      </c>
      <c r="M1" s="1">
        <v>4.6430710000000004E-3</v>
      </c>
      <c r="N1" s="1">
        <v>1.309102E-2</v>
      </c>
      <c r="O1" s="1">
        <v>1.1463879999999999E-2</v>
      </c>
      <c r="P1" s="1">
        <v>1.9447869999999999E-2</v>
      </c>
      <c r="Q1" s="1">
        <v>7.8574700000000001E-3</v>
      </c>
      <c r="R1" s="1">
        <v>1.0209609999999999E-2</v>
      </c>
      <c r="S1" s="1">
        <v>1.4174669999999999E-3</v>
      </c>
      <c r="T1" s="1">
        <v>1.3103559999999999E-3</v>
      </c>
      <c r="U1" s="1">
        <v>4.870989E-3</v>
      </c>
      <c r="V1" s="1">
        <v>6.441123E-3</v>
      </c>
      <c r="W1">
        <v>0</v>
      </c>
      <c r="X1" s="1">
        <v>9.0364260000000002E-3</v>
      </c>
      <c r="Y1" s="1">
        <v>6.6363760000000003E-3</v>
      </c>
      <c r="Z1" s="1">
        <v>1.2438050000000001E-2</v>
      </c>
      <c r="AA1" s="1">
        <v>2.0190350000000002E-3</v>
      </c>
      <c r="AB1" s="1">
        <v>4.2164739999999996E-3</v>
      </c>
      <c r="AC1" s="1">
        <v>1.645114E-3</v>
      </c>
      <c r="AD1" s="1">
        <v>4.6383550000000003E-3</v>
      </c>
      <c r="AE1" s="1">
        <v>4.0618329999999999E-3</v>
      </c>
      <c r="AF1" s="1">
        <v>6.8906890000000002E-3</v>
      </c>
      <c r="AG1" s="1">
        <v>2.7840260000000002E-3</v>
      </c>
      <c r="AH1" s="1">
        <v>3.6174290000000001E-3</v>
      </c>
      <c r="AI1" s="1">
        <v>5.0223080000000005E-4</v>
      </c>
      <c r="AJ1" s="1">
        <v>4.6428000000000002E-4</v>
      </c>
      <c r="AK1" s="1">
        <v>1.7258690000000001E-3</v>
      </c>
      <c r="AL1" s="1">
        <v>1.510559E-2</v>
      </c>
      <c r="AM1" s="1">
        <v>1.537966E-2</v>
      </c>
      <c r="AN1">
        <v>0</v>
      </c>
      <c r="AO1" s="1">
        <v>1.5563489999999999E-2</v>
      </c>
      <c r="AP1" s="1">
        <v>2.9169440000000001E-2</v>
      </c>
      <c r="AQ1" s="1">
        <v>4.7349990000000002E-3</v>
      </c>
      <c r="AR1" s="1">
        <v>9.8883860000000007E-3</v>
      </c>
      <c r="AS1" s="1">
        <v>3.8580860000000002E-3</v>
      </c>
      <c r="AT1" s="1">
        <v>1.087777E-2</v>
      </c>
      <c r="AU1" s="1">
        <v>9.525726E-3</v>
      </c>
      <c r="AV1" s="1">
        <v>1.6159900000000001E-2</v>
      </c>
      <c r="AW1" s="1">
        <v>6.5290410000000002E-3</v>
      </c>
      <c r="AX1" s="1">
        <v>8.4835169999999994E-3</v>
      </c>
      <c r="AY1" s="1">
        <v>1.1778209999999999E-3</v>
      </c>
      <c r="AZ1" s="1">
        <v>1.0888199999999999E-3</v>
      </c>
      <c r="BA1" s="1">
        <v>4.0474710000000004E-3</v>
      </c>
      <c r="BB1" s="1">
        <v>9.5821340000000008E-3</v>
      </c>
      <c r="BC1" s="1">
        <v>9.7559919999999998E-3</v>
      </c>
      <c r="BD1" s="1">
        <v>1.344304E-2</v>
      </c>
      <c r="BE1">
        <v>0</v>
      </c>
      <c r="BF1" s="1">
        <v>1.8503450000000001E-2</v>
      </c>
      <c r="BG1" s="1">
        <v>3.0036170000000001E-3</v>
      </c>
      <c r="BH1" s="1">
        <v>6.2726359999999998E-3</v>
      </c>
      <c r="BI1" s="1">
        <v>2.4473530000000002E-3</v>
      </c>
      <c r="BJ1" s="1">
        <v>6.900247E-3</v>
      </c>
      <c r="BK1" s="1">
        <v>6.0425849999999996E-3</v>
      </c>
      <c r="BL1" s="1">
        <v>1.025093E-2</v>
      </c>
      <c r="BM1" s="1">
        <v>4.1416559999999996E-3</v>
      </c>
      <c r="BN1" s="1">
        <v>5.3814659999999997E-3</v>
      </c>
      <c r="BO1" s="1">
        <v>7.4714360000000001E-4</v>
      </c>
      <c r="BP1" s="1">
        <v>6.9068600000000003E-4</v>
      </c>
      <c r="BQ1" s="1">
        <v>2.5674880000000001E-3</v>
      </c>
      <c r="BR1" s="1">
        <v>2.092022E-2</v>
      </c>
      <c r="BS1" s="1">
        <v>2.1299800000000001E-2</v>
      </c>
      <c r="BT1" s="1">
        <v>2.9349549999999999E-2</v>
      </c>
      <c r="BU1" s="1">
        <v>2.155439E-2</v>
      </c>
      <c r="BV1">
        <v>0</v>
      </c>
      <c r="BW1" s="1">
        <v>6.5576569999999997E-3</v>
      </c>
      <c r="BX1" s="1">
        <v>1.369475E-2</v>
      </c>
      <c r="BY1" s="1">
        <v>5.3431909999999997E-3</v>
      </c>
      <c r="BZ1" s="1">
        <v>1.506499E-2</v>
      </c>
      <c r="CA1" s="1">
        <v>1.3192489999999999E-2</v>
      </c>
      <c r="CB1" s="1">
        <v>2.2380379999999998E-2</v>
      </c>
      <c r="CC1" s="1">
        <v>9.0422839999999994E-3</v>
      </c>
      <c r="CD1" s="1">
        <v>1.17491E-2</v>
      </c>
      <c r="CE1" s="1">
        <v>1.631204E-3</v>
      </c>
      <c r="CF1" s="1">
        <v>1.507942E-3</v>
      </c>
      <c r="CG1" s="1">
        <v>5.6054770000000002E-3</v>
      </c>
      <c r="CH1" s="1">
        <v>1.9637550000000002E-3</v>
      </c>
      <c r="CI1" s="1">
        <v>1.9993849999999998E-3</v>
      </c>
      <c r="CJ1" s="1">
        <v>2.755005E-3</v>
      </c>
      <c r="CK1" s="1">
        <v>2.0232829999999999E-3</v>
      </c>
      <c r="CL1" s="1">
        <v>3.7920829999999999E-3</v>
      </c>
      <c r="CM1">
        <v>0</v>
      </c>
      <c r="CN1" s="1">
        <v>1.285509E-3</v>
      </c>
      <c r="CO1" s="1">
        <v>5.0155860000000003E-4</v>
      </c>
      <c r="CP1" s="1">
        <v>1.4141309999999999E-3</v>
      </c>
      <c r="CQ1" s="1">
        <v>1.2383629999999999E-3</v>
      </c>
      <c r="CR1" s="1">
        <v>2.100818E-3</v>
      </c>
      <c r="CS1" s="1">
        <v>8.4878769999999996E-4</v>
      </c>
      <c r="CT1" s="1">
        <v>1.1028730000000001E-3</v>
      </c>
      <c r="CU1" s="1">
        <v>1.5311900000000001E-4</v>
      </c>
      <c r="CV1" s="1">
        <v>1.4154860000000001E-4</v>
      </c>
      <c r="CW1" s="1">
        <v>5.2617899999999999E-4</v>
      </c>
      <c r="CX1" s="1">
        <v>2.9497669999999998E-3</v>
      </c>
      <c r="CY1" s="1">
        <v>3.0032869999999999E-3</v>
      </c>
      <c r="CZ1" s="1">
        <v>4.1383080000000003E-3</v>
      </c>
      <c r="DA1" s="1">
        <v>3.0391849999999998E-3</v>
      </c>
      <c r="DB1" s="1">
        <v>5.6961080000000001E-3</v>
      </c>
      <c r="DC1" s="1">
        <v>9.2463430000000002E-4</v>
      </c>
      <c r="DD1">
        <v>0</v>
      </c>
      <c r="DE1" s="1">
        <v>7.5339370000000001E-4</v>
      </c>
      <c r="DF1" s="1">
        <v>2.1241739999999999E-3</v>
      </c>
      <c r="DG1" s="1">
        <v>1.860151E-3</v>
      </c>
      <c r="DH1" s="1">
        <v>3.1556499999999999E-3</v>
      </c>
      <c r="DI1" s="1">
        <v>1.274968E-3</v>
      </c>
      <c r="DJ1" s="1">
        <v>1.6566319999999999E-3</v>
      </c>
      <c r="DK1" s="1">
        <v>2.3000089999999999E-4</v>
      </c>
      <c r="DL1" s="1">
        <v>2.12621E-4</v>
      </c>
      <c r="DM1" s="1">
        <v>7.9037620000000004E-4</v>
      </c>
      <c r="DN1" s="1">
        <v>1.416102E-3</v>
      </c>
      <c r="DO1" s="1">
        <v>1.441796E-3</v>
      </c>
      <c r="DP1" s="1">
        <v>1.9866879999999999E-3</v>
      </c>
      <c r="DQ1" s="1">
        <v>1.4590289999999999E-3</v>
      </c>
      <c r="DR1" s="1">
        <v>2.7345450000000001E-3</v>
      </c>
      <c r="DS1" s="1">
        <v>4.4389149999999998E-4</v>
      </c>
      <c r="DT1" s="1">
        <v>9.2700569999999997E-4</v>
      </c>
      <c r="DU1">
        <v>0</v>
      </c>
      <c r="DV1" s="1">
        <v>1.0197579999999999E-3</v>
      </c>
      <c r="DW1" s="1">
        <v>8.9300740000000005E-4</v>
      </c>
      <c r="DX1" s="1">
        <v>1.5149409999999999E-3</v>
      </c>
      <c r="DY1" s="1">
        <v>6.1207739999999996E-4</v>
      </c>
      <c r="DZ1" s="1">
        <v>7.9530360000000001E-4</v>
      </c>
      <c r="EA1" s="1">
        <v>1.104171E-4</v>
      </c>
      <c r="EB1" s="1">
        <v>1.020735E-4</v>
      </c>
      <c r="EC1" s="1">
        <v>3.7943789999999997E-4</v>
      </c>
      <c r="ED1" s="1">
        <v>4.5509549999999998E-3</v>
      </c>
      <c r="EE1" s="1">
        <v>4.6335270000000001E-3</v>
      </c>
      <c r="EF1" s="1">
        <v>6.384659E-3</v>
      </c>
      <c r="EG1" s="1">
        <v>4.6889109999999996E-3</v>
      </c>
      <c r="EH1" s="1">
        <v>8.7880619999999993E-3</v>
      </c>
      <c r="EI1" s="1">
        <v>1.426543E-3</v>
      </c>
      <c r="EJ1" s="1">
        <v>2.9791359999999999E-3</v>
      </c>
      <c r="EK1" s="1">
        <v>1.1623499999999999E-3</v>
      </c>
      <c r="EL1">
        <v>0</v>
      </c>
      <c r="EM1" s="1">
        <v>2.869875E-3</v>
      </c>
      <c r="EN1" s="1">
        <v>4.8685949999999999E-3</v>
      </c>
      <c r="EO1" s="1">
        <v>1.9670450000000002E-3</v>
      </c>
      <c r="EP1" s="1">
        <v>2.5558830000000001E-3</v>
      </c>
      <c r="EQ1" s="1">
        <v>3.5484969999999998E-4</v>
      </c>
      <c r="ER1" s="1">
        <v>3.280356E-4</v>
      </c>
      <c r="ES1" s="1">
        <v>1.219407E-3</v>
      </c>
      <c r="ET1" s="1">
        <v>3.2265940000000002E-3</v>
      </c>
      <c r="EU1" s="1">
        <v>3.285137E-3</v>
      </c>
      <c r="EV1" s="1">
        <v>4.5266769999999998E-3</v>
      </c>
      <c r="EW1" s="1">
        <v>3.324404E-3</v>
      </c>
      <c r="EX1" s="1">
        <v>6.2306719999999996E-3</v>
      </c>
      <c r="EY1" s="1">
        <v>1.011409E-3</v>
      </c>
      <c r="EZ1" s="1">
        <v>2.1121859999999998E-3</v>
      </c>
      <c r="FA1" s="1">
        <v>8.2409759999999997E-4</v>
      </c>
      <c r="FB1" s="1">
        <v>2.3235220000000002E-3</v>
      </c>
      <c r="FC1">
        <v>0</v>
      </c>
      <c r="FD1" s="1">
        <v>3.4517990000000002E-3</v>
      </c>
      <c r="FE1" s="1">
        <v>1.394621E-3</v>
      </c>
      <c r="FF1" s="1">
        <v>1.8121019999999999E-3</v>
      </c>
      <c r="FG1" s="1">
        <v>2.5158580000000003E-4</v>
      </c>
      <c r="FH1" s="1">
        <v>2.3257489999999999E-4</v>
      </c>
      <c r="FI1" s="1">
        <v>8.6455080000000001E-4</v>
      </c>
      <c r="FJ1" s="1">
        <v>2.8383179999999998E-3</v>
      </c>
      <c r="FK1" s="1">
        <v>2.8898159999999999E-3</v>
      </c>
      <c r="FL1" s="1">
        <v>3.9819540000000002E-3</v>
      </c>
      <c r="FM1" s="1">
        <v>2.9243569999999998E-3</v>
      </c>
      <c r="FN1" s="1">
        <v>5.4808959999999999E-3</v>
      </c>
      <c r="FO1" s="1">
        <v>8.8969959999999997E-4</v>
      </c>
      <c r="FP1" s="1">
        <v>1.8580140000000001E-3</v>
      </c>
      <c r="FQ1" s="1">
        <v>7.2492879999999996E-4</v>
      </c>
      <c r="FR1" s="1">
        <v>2.043918E-3</v>
      </c>
      <c r="FS1" s="1">
        <v>1.78987E-3</v>
      </c>
      <c r="FT1">
        <v>0</v>
      </c>
      <c r="FU1" s="1">
        <v>1.226797E-3</v>
      </c>
      <c r="FV1" s="1">
        <v>1.594041E-3</v>
      </c>
      <c r="FW1" s="1">
        <v>2.2131089999999999E-4</v>
      </c>
      <c r="FX1" s="1">
        <v>2.0458769999999999E-4</v>
      </c>
      <c r="FY1" s="1">
        <v>7.60514E-4</v>
      </c>
      <c r="FZ1" s="1">
        <v>3.0448799999999998E-3</v>
      </c>
      <c r="GA1" s="1">
        <v>3.1001259999999999E-3</v>
      </c>
      <c r="GB1" s="1">
        <v>4.2717450000000004E-3</v>
      </c>
      <c r="GC1" s="1">
        <v>3.1371810000000002E-3</v>
      </c>
      <c r="GD1" s="1">
        <v>5.8797750000000003E-3</v>
      </c>
      <c r="GE1" s="1">
        <v>9.5444849999999995E-4</v>
      </c>
      <c r="GF1" s="1">
        <v>1.9932330000000001E-3</v>
      </c>
      <c r="GG1" s="1">
        <v>7.7768640000000001E-4</v>
      </c>
      <c r="GH1" s="1">
        <v>2.1926659999999998E-3</v>
      </c>
      <c r="GI1" s="1">
        <v>1.9201299999999999E-3</v>
      </c>
      <c r="GJ1" s="1">
        <v>3.257401E-3</v>
      </c>
      <c r="GK1">
        <v>0</v>
      </c>
      <c r="GL1" s="1">
        <v>1.7100489999999999E-3</v>
      </c>
      <c r="GM1" s="1">
        <v>2.374171E-4</v>
      </c>
      <c r="GN1" s="1">
        <v>2.194768E-4</v>
      </c>
      <c r="GO1" s="1">
        <v>8.158614E-4</v>
      </c>
      <c r="GP1" s="1">
        <v>2.8874209999999998E-3</v>
      </c>
      <c r="GQ1" s="1">
        <v>2.9398100000000002E-3</v>
      </c>
      <c r="GR1" s="1">
        <v>4.0508419999999998E-3</v>
      </c>
      <c r="GS1" s="1">
        <v>2.9749490000000002E-3</v>
      </c>
      <c r="GT1" s="1">
        <v>5.5757159999999997E-3</v>
      </c>
      <c r="GU1" s="1">
        <v>9.0509140000000004E-4</v>
      </c>
      <c r="GV1" s="1">
        <v>1.8901569999999999E-3</v>
      </c>
      <c r="GW1" s="1">
        <v>7.3747020000000001E-4</v>
      </c>
      <c r="GX1" s="1">
        <v>2.0792779999999999E-3</v>
      </c>
      <c r="GY1" s="1">
        <v>1.820835E-3</v>
      </c>
      <c r="GZ1" s="1">
        <v>3.0889530000000002E-3</v>
      </c>
      <c r="HA1" s="1">
        <v>1.248021E-3</v>
      </c>
      <c r="HB1">
        <v>0</v>
      </c>
      <c r="HC1" s="1">
        <v>2.251396E-4</v>
      </c>
      <c r="HD1" s="1">
        <v>2.0812709999999999E-4</v>
      </c>
      <c r="HE1" s="1">
        <v>7.7367099999999997E-4</v>
      </c>
      <c r="HF1" s="1">
        <v>5.6790010000000001E-4</v>
      </c>
      <c r="HG1" s="1">
        <v>5.7820400000000002E-4</v>
      </c>
      <c r="HH1" s="1">
        <v>7.9672249999999999E-4</v>
      </c>
      <c r="HI1" s="1">
        <v>5.8511510000000002E-4</v>
      </c>
      <c r="HJ1" s="1">
        <v>1.096636E-3</v>
      </c>
      <c r="HK1" s="1">
        <v>1.7801399999999999E-4</v>
      </c>
      <c r="HL1" s="1">
        <v>3.7175750000000002E-4</v>
      </c>
      <c r="HM1" s="1">
        <v>1.4504620000000001E-4</v>
      </c>
      <c r="HN1" s="1">
        <v>4.0895390000000002E-4</v>
      </c>
      <c r="HO1" s="1">
        <v>3.5812319999999997E-4</v>
      </c>
      <c r="HP1" s="1">
        <v>6.0753740000000004E-4</v>
      </c>
      <c r="HQ1" s="1">
        <v>2.4546170000000001E-4</v>
      </c>
      <c r="HR1" s="1">
        <v>3.1894090000000001E-4</v>
      </c>
      <c r="HS1">
        <v>0</v>
      </c>
      <c r="HT1" s="1">
        <v>4.0934569999999997E-5</v>
      </c>
      <c r="HU1" s="1">
        <v>1.5216620000000001E-4</v>
      </c>
      <c r="HV1" s="1">
        <v>4.6191290000000001E-4</v>
      </c>
      <c r="HW1" s="1">
        <v>4.7029379999999999E-4</v>
      </c>
      <c r="HX1" s="1">
        <v>6.4803020000000003E-4</v>
      </c>
      <c r="HY1" s="1">
        <v>4.7591510000000002E-4</v>
      </c>
      <c r="HZ1" s="1">
        <v>8.9197080000000002E-4</v>
      </c>
      <c r="IA1" s="1">
        <v>1.4479130000000001E-4</v>
      </c>
      <c r="IB1" s="1">
        <v>3.0237640000000001E-4</v>
      </c>
      <c r="IC1" s="1">
        <v>1.179762E-4</v>
      </c>
      <c r="ID1" s="1">
        <v>3.3263079999999999E-4</v>
      </c>
      <c r="IE1" s="1">
        <v>2.912867E-4</v>
      </c>
      <c r="IF1" s="1">
        <v>4.9415280000000004E-4</v>
      </c>
      <c r="IG1" s="1">
        <v>1.996512E-4</v>
      </c>
      <c r="IH1" s="1">
        <v>2.5941700000000001E-4</v>
      </c>
      <c r="II1" s="1">
        <v>3.6016529999999999E-5</v>
      </c>
      <c r="IJ1">
        <v>0</v>
      </c>
      <c r="IK1" s="1">
        <v>1.237674E-4</v>
      </c>
      <c r="IL1" s="1">
        <v>3.0188569999999998E-3</v>
      </c>
      <c r="IM1" s="1">
        <v>3.0736309999999998E-3</v>
      </c>
      <c r="IN1" s="1">
        <v>4.2352370000000002E-3</v>
      </c>
      <c r="IO1" s="1">
        <v>3.1103699999999999E-3</v>
      </c>
      <c r="IP1" s="1">
        <v>5.8295250000000003E-3</v>
      </c>
      <c r="IQ1" s="1">
        <v>9.4629149999999999E-4</v>
      </c>
      <c r="IR1" s="1">
        <v>1.9761980000000002E-3</v>
      </c>
      <c r="IS1" s="1">
        <v>7.7103999999999996E-4</v>
      </c>
      <c r="IT1" s="1">
        <v>2.173927E-3</v>
      </c>
      <c r="IU1" s="1">
        <v>1.90372E-3</v>
      </c>
      <c r="IV1" s="1">
        <v>3.229563E-3</v>
      </c>
      <c r="IW1" s="1">
        <v>1.304831E-3</v>
      </c>
      <c r="IX1" s="1">
        <v>1.695434E-3</v>
      </c>
      <c r="IY1" s="1">
        <v>2.3538810000000001E-4</v>
      </c>
      <c r="IZ1" s="1">
        <v>2.176011E-4</v>
      </c>
      <c r="JA1">
        <v>0</v>
      </c>
    </row>
    <row r="2" spans="1:261" x14ac:dyDescent="0.15">
      <c r="A2" t="s">
        <v>1</v>
      </c>
      <c r="B2" s="1">
        <v>1.8508879999999998E-2</v>
      </c>
      <c r="C2" s="1">
        <v>-1.7190530000000001E-8</v>
      </c>
    </row>
    <row r="3" spans="1:261" x14ac:dyDescent="0.15">
      <c r="A3" t="s">
        <v>2</v>
      </c>
      <c r="B3" s="1">
        <v>2.5503870000000001E-2</v>
      </c>
      <c r="C3" s="1">
        <v>3.5336730000000001E-8</v>
      </c>
      <c r="E3" t="s">
        <v>518</v>
      </c>
      <c r="F3" s="9">
        <f>F1</f>
        <v>0</v>
      </c>
      <c r="G3" s="8">
        <f>G1</f>
        <v>1.8508879999999998E-2</v>
      </c>
      <c r="H3" s="8">
        <f>H1</f>
        <v>2.5503870000000001E-2</v>
      </c>
      <c r="I3" s="8">
        <f t="shared" ref="I3:T3" si="0">I1</f>
        <v>1.8730110000000001E-2</v>
      </c>
      <c r="J3" s="8">
        <f t="shared" si="0"/>
        <v>3.5104400000000001E-2</v>
      </c>
      <c r="K3" s="8">
        <f t="shared" si="0"/>
        <v>5.6984050000000001E-3</v>
      </c>
      <c r="L3" s="8">
        <f t="shared" si="0"/>
        <v>1.1900320000000001E-2</v>
      </c>
      <c r="M3" s="8">
        <f t="shared" si="0"/>
        <v>4.6430710000000004E-3</v>
      </c>
      <c r="N3" s="8">
        <f t="shared" si="0"/>
        <v>1.309102E-2</v>
      </c>
      <c r="O3" s="8">
        <f t="shared" si="0"/>
        <v>1.1463879999999999E-2</v>
      </c>
      <c r="P3" s="8">
        <f t="shared" si="0"/>
        <v>1.9447869999999999E-2</v>
      </c>
      <c r="Q3" s="8">
        <f t="shared" si="0"/>
        <v>7.8574700000000001E-3</v>
      </c>
      <c r="R3" s="8">
        <f t="shared" si="0"/>
        <v>1.0209609999999999E-2</v>
      </c>
      <c r="S3" s="8">
        <f t="shared" si="0"/>
        <v>1.4174669999999999E-3</v>
      </c>
      <c r="T3" s="8">
        <f t="shared" si="0"/>
        <v>1.3103559999999999E-3</v>
      </c>
      <c r="U3" s="13">
        <f>U1</f>
        <v>4.870989E-3</v>
      </c>
    </row>
    <row r="4" spans="1:261" x14ac:dyDescent="0.15">
      <c r="A4" t="s">
        <v>3</v>
      </c>
      <c r="B4" s="1">
        <v>1.8730110000000001E-2</v>
      </c>
      <c r="C4" s="1">
        <v>-1.034304E-7</v>
      </c>
      <c r="F4" s="10">
        <f>V1</f>
        <v>6.441123E-3</v>
      </c>
      <c r="G4" s="5">
        <f t="shared" ref="G4:U4" si="1">W1</f>
        <v>0</v>
      </c>
      <c r="H4" s="1">
        <f t="shared" si="1"/>
        <v>9.0364260000000002E-3</v>
      </c>
      <c r="I4" s="1">
        <f t="shared" si="1"/>
        <v>6.6363760000000003E-3</v>
      </c>
      <c r="J4" s="1">
        <f t="shared" si="1"/>
        <v>1.2438050000000001E-2</v>
      </c>
      <c r="K4" s="1">
        <f t="shared" si="1"/>
        <v>2.0190350000000002E-3</v>
      </c>
      <c r="L4" s="1">
        <f t="shared" si="1"/>
        <v>4.2164739999999996E-3</v>
      </c>
      <c r="M4" s="1">
        <f t="shared" si="1"/>
        <v>1.645114E-3</v>
      </c>
      <c r="N4" s="1">
        <f t="shared" si="1"/>
        <v>4.6383550000000003E-3</v>
      </c>
      <c r="O4" s="1">
        <f t="shared" si="1"/>
        <v>4.0618329999999999E-3</v>
      </c>
      <c r="P4" s="1">
        <f t="shared" si="1"/>
        <v>6.8906890000000002E-3</v>
      </c>
      <c r="Q4" s="1">
        <f t="shared" si="1"/>
        <v>2.7840260000000002E-3</v>
      </c>
      <c r="R4" s="1">
        <f t="shared" si="1"/>
        <v>3.6174290000000001E-3</v>
      </c>
      <c r="S4" s="1">
        <f t="shared" si="1"/>
        <v>5.0223080000000005E-4</v>
      </c>
      <c r="T4" s="1">
        <f t="shared" si="1"/>
        <v>4.6428000000000002E-4</v>
      </c>
      <c r="U4" s="14">
        <f t="shared" si="1"/>
        <v>1.7258690000000001E-3</v>
      </c>
    </row>
    <row r="5" spans="1:261" x14ac:dyDescent="0.15">
      <c r="A5" t="s">
        <v>4</v>
      </c>
      <c r="B5" s="1">
        <v>3.5104400000000001E-2</v>
      </c>
      <c r="C5">
        <v>0</v>
      </c>
      <c r="F5" s="10">
        <f>AL1</f>
        <v>1.510559E-2</v>
      </c>
      <c r="G5" s="1">
        <f t="shared" ref="G5:U5" si="2">AM1</f>
        <v>1.537966E-2</v>
      </c>
      <c r="H5" s="5">
        <f t="shared" si="2"/>
        <v>0</v>
      </c>
      <c r="I5" s="1">
        <f t="shared" si="2"/>
        <v>1.5563489999999999E-2</v>
      </c>
      <c r="J5" s="1">
        <f t="shared" si="2"/>
        <v>2.9169440000000001E-2</v>
      </c>
      <c r="K5" s="1">
        <f t="shared" si="2"/>
        <v>4.7349990000000002E-3</v>
      </c>
      <c r="L5" s="1">
        <f t="shared" si="2"/>
        <v>9.8883860000000007E-3</v>
      </c>
      <c r="M5" s="1">
        <f t="shared" si="2"/>
        <v>3.8580860000000002E-3</v>
      </c>
      <c r="N5" s="1">
        <f t="shared" si="2"/>
        <v>1.087777E-2</v>
      </c>
      <c r="O5" s="1">
        <f t="shared" si="2"/>
        <v>9.525726E-3</v>
      </c>
      <c r="P5" s="1">
        <f t="shared" si="2"/>
        <v>1.6159900000000001E-2</v>
      </c>
      <c r="Q5" s="1">
        <f t="shared" si="2"/>
        <v>6.5290410000000002E-3</v>
      </c>
      <c r="R5" s="1">
        <f t="shared" si="2"/>
        <v>8.4835169999999994E-3</v>
      </c>
      <c r="S5" s="1">
        <f t="shared" si="2"/>
        <v>1.1778209999999999E-3</v>
      </c>
      <c r="T5" s="1">
        <f t="shared" si="2"/>
        <v>1.0888199999999999E-3</v>
      </c>
      <c r="U5" s="14">
        <f t="shared" si="2"/>
        <v>4.0474710000000004E-3</v>
      </c>
    </row>
    <row r="6" spans="1:261" x14ac:dyDescent="0.15">
      <c r="A6" t="s">
        <v>5</v>
      </c>
      <c r="B6" s="1">
        <v>5.6984050000000001E-3</v>
      </c>
      <c r="C6" s="1">
        <v>-3.3402089999999999E-8</v>
      </c>
      <c r="F6" s="10">
        <f>BB1</f>
        <v>9.5821340000000008E-3</v>
      </c>
      <c r="G6" s="1">
        <f t="shared" ref="G6:U6" si="3">BC1</f>
        <v>9.7559919999999998E-3</v>
      </c>
      <c r="H6" s="1">
        <f t="shared" si="3"/>
        <v>1.344304E-2</v>
      </c>
      <c r="I6" s="5">
        <f t="shared" si="3"/>
        <v>0</v>
      </c>
      <c r="J6" s="1">
        <f t="shared" si="3"/>
        <v>1.8503450000000001E-2</v>
      </c>
      <c r="K6" s="1">
        <f t="shared" si="3"/>
        <v>3.0036170000000001E-3</v>
      </c>
      <c r="L6" s="1">
        <f t="shared" si="3"/>
        <v>6.2726359999999998E-3</v>
      </c>
      <c r="M6" s="1">
        <f t="shared" si="3"/>
        <v>2.4473530000000002E-3</v>
      </c>
      <c r="N6" s="1">
        <f t="shared" si="3"/>
        <v>6.900247E-3</v>
      </c>
      <c r="O6" s="1">
        <f t="shared" si="3"/>
        <v>6.0425849999999996E-3</v>
      </c>
      <c r="P6" s="1">
        <f t="shared" si="3"/>
        <v>1.025093E-2</v>
      </c>
      <c r="Q6" s="1">
        <f t="shared" si="3"/>
        <v>4.1416559999999996E-3</v>
      </c>
      <c r="R6" s="1">
        <f t="shared" si="3"/>
        <v>5.3814659999999997E-3</v>
      </c>
      <c r="S6" s="1">
        <f t="shared" si="3"/>
        <v>7.4714360000000001E-4</v>
      </c>
      <c r="T6" s="1">
        <f t="shared" si="3"/>
        <v>6.9068600000000003E-4</v>
      </c>
      <c r="U6" s="14">
        <f t="shared" si="3"/>
        <v>2.5674880000000001E-3</v>
      </c>
    </row>
    <row r="7" spans="1:261" x14ac:dyDescent="0.15">
      <c r="A7" t="s">
        <v>6</v>
      </c>
      <c r="B7" s="1">
        <v>1.1900320000000001E-2</v>
      </c>
      <c r="C7" s="1">
        <v>5.1627930000000002E-8</v>
      </c>
      <c r="F7" s="10">
        <f>BR1</f>
        <v>2.092022E-2</v>
      </c>
      <c r="G7" s="1">
        <f t="shared" ref="G7:U7" si="4">BS1</f>
        <v>2.1299800000000001E-2</v>
      </c>
      <c r="H7" s="1">
        <f t="shared" si="4"/>
        <v>2.9349549999999999E-2</v>
      </c>
      <c r="I7" s="1">
        <f t="shared" si="4"/>
        <v>2.155439E-2</v>
      </c>
      <c r="J7" s="5">
        <f t="shared" si="4"/>
        <v>0</v>
      </c>
      <c r="K7" s="1">
        <f t="shared" si="4"/>
        <v>6.5576569999999997E-3</v>
      </c>
      <c r="L7" s="1">
        <f t="shared" si="4"/>
        <v>1.369475E-2</v>
      </c>
      <c r="M7" s="1">
        <f t="shared" si="4"/>
        <v>5.3431909999999997E-3</v>
      </c>
      <c r="N7" s="1">
        <f t="shared" si="4"/>
        <v>1.506499E-2</v>
      </c>
      <c r="O7" s="1">
        <f t="shared" si="4"/>
        <v>1.3192489999999999E-2</v>
      </c>
      <c r="P7" s="1">
        <f t="shared" si="4"/>
        <v>2.2380379999999998E-2</v>
      </c>
      <c r="Q7" s="1">
        <f t="shared" si="4"/>
        <v>9.0422839999999994E-3</v>
      </c>
      <c r="R7" s="1">
        <f t="shared" si="4"/>
        <v>1.17491E-2</v>
      </c>
      <c r="S7" s="1">
        <f t="shared" si="4"/>
        <v>1.631204E-3</v>
      </c>
      <c r="T7" s="1">
        <f t="shared" si="4"/>
        <v>1.507942E-3</v>
      </c>
      <c r="U7" s="14">
        <f t="shared" si="4"/>
        <v>5.6054770000000002E-3</v>
      </c>
    </row>
    <row r="8" spans="1:261" x14ac:dyDescent="0.15">
      <c r="A8" t="s">
        <v>7</v>
      </c>
      <c r="B8" s="1">
        <v>4.6430710000000004E-3</v>
      </c>
      <c r="C8" s="1">
        <v>7.6796790000000002E-9</v>
      </c>
      <c r="F8" s="10">
        <f>CH1</f>
        <v>1.9637550000000002E-3</v>
      </c>
      <c r="G8" s="1">
        <f t="shared" ref="G8:U8" si="5">CI1</f>
        <v>1.9993849999999998E-3</v>
      </c>
      <c r="H8" s="1">
        <f t="shared" si="5"/>
        <v>2.755005E-3</v>
      </c>
      <c r="I8" s="1">
        <f t="shared" si="5"/>
        <v>2.0232829999999999E-3</v>
      </c>
      <c r="J8" s="1">
        <f t="shared" si="5"/>
        <v>3.7920829999999999E-3</v>
      </c>
      <c r="K8" s="5">
        <f t="shared" si="5"/>
        <v>0</v>
      </c>
      <c r="L8" s="1">
        <f t="shared" si="5"/>
        <v>1.285509E-3</v>
      </c>
      <c r="M8" s="1">
        <f t="shared" si="5"/>
        <v>5.0155860000000003E-4</v>
      </c>
      <c r="N8" s="1">
        <f t="shared" si="5"/>
        <v>1.4141309999999999E-3</v>
      </c>
      <c r="O8" s="1">
        <f t="shared" si="5"/>
        <v>1.2383629999999999E-3</v>
      </c>
      <c r="P8" s="1">
        <f t="shared" si="5"/>
        <v>2.100818E-3</v>
      </c>
      <c r="Q8" s="1">
        <f t="shared" si="5"/>
        <v>8.4878769999999996E-4</v>
      </c>
      <c r="R8" s="1">
        <f t="shared" si="5"/>
        <v>1.1028730000000001E-3</v>
      </c>
      <c r="S8" s="1">
        <f t="shared" si="5"/>
        <v>1.5311900000000001E-4</v>
      </c>
      <c r="T8" s="1">
        <f t="shared" si="5"/>
        <v>1.4154860000000001E-4</v>
      </c>
      <c r="U8" s="14">
        <f t="shared" si="5"/>
        <v>5.2617899999999999E-4</v>
      </c>
    </row>
    <row r="9" spans="1:261" x14ac:dyDescent="0.15">
      <c r="A9" t="s">
        <v>8</v>
      </c>
      <c r="B9" s="1">
        <v>1.309102E-2</v>
      </c>
      <c r="C9" s="1">
        <v>5.6295330000000001E-8</v>
      </c>
      <c r="F9" s="10">
        <f>CX1</f>
        <v>2.9497669999999998E-3</v>
      </c>
      <c r="G9" s="1">
        <f t="shared" ref="G9:U9" si="6">CY1</f>
        <v>3.0032869999999999E-3</v>
      </c>
      <c r="H9" s="1">
        <f t="shared" si="6"/>
        <v>4.1383080000000003E-3</v>
      </c>
      <c r="I9" s="1">
        <f t="shared" si="6"/>
        <v>3.0391849999999998E-3</v>
      </c>
      <c r="J9" s="1">
        <f t="shared" si="6"/>
        <v>5.6961080000000001E-3</v>
      </c>
      <c r="K9" s="1">
        <f t="shared" si="6"/>
        <v>9.2463430000000002E-4</v>
      </c>
      <c r="L9" s="5">
        <f t="shared" si="6"/>
        <v>0</v>
      </c>
      <c r="M9" s="1">
        <f t="shared" si="6"/>
        <v>7.5339370000000001E-4</v>
      </c>
      <c r="N9" s="1">
        <f t="shared" si="6"/>
        <v>2.1241739999999999E-3</v>
      </c>
      <c r="O9" s="1">
        <f t="shared" si="6"/>
        <v>1.860151E-3</v>
      </c>
      <c r="P9" s="1">
        <f t="shared" si="6"/>
        <v>3.1556499999999999E-3</v>
      </c>
      <c r="Q9" s="1">
        <f t="shared" si="6"/>
        <v>1.274968E-3</v>
      </c>
      <c r="R9" s="1">
        <f t="shared" si="6"/>
        <v>1.6566319999999999E-3</v>
      </c>
      <c r="S9" s="1">
        <f t="shared" si="6"/>
        <v>2.3000089999999999E-4</v>
      </c>
      <c r="T9" s="1">
        <f t="shared" si="6"/>
        <v>2.12621E-4</v>
      </c>
      <c r="U9" s="14">
        <f t="shared" si="6"/>
        <v>7.9037620000000004E-4</v>
      </c>
    </row>
    <row r="10" spans="1:261" x14ac:dyDescent="0.15">
      <c r="A10" t="s">
        <v>9</v>
      </c>
      <c r="B10" s="1">
        <v>1.1463879999999999E-2</v>
      </c>
      <c r="C10" s="1">
        <v>3.0594790000000003E-8</v>
      </c>
      <c r="F10" s="10">
        <f>DN1</f>
        <v>1.416102E-3</v>
      </c>
      <c r="G10" s="1">
        <f t="shared" ref="G10:U10" si="7">DO1</f>
        <v>1.441796E-3</v>
      </c>
      <c r="H10" s="1">
        <f t="shared" si="7"/>
        <v>1.9866879999999999E-3</v>
      </c>
      <c r="I10" s="1">
        <f t="shared" si="7"/>
        <v>1.4590289999999999E-3</v>
      </c>
      <c r="J10" s="1">
        <f t="shared" si="7"/>
        <v>2.7345450000000001E-3</v>
      </c>
      <c r="K10" s="1">
        <f t="shared" si="7"/>
        <v>4.4389149999999998E-4</v>
      </c>
      <c r="L10" s="1">
        <f t="shared" si="7"/>
        <v>9.2700569999999997E-4</v>
      </c>
      <c r="M10" s="5">
        <f t="shared" si="7"/>
        <v>0</v>
      </c>
      <c r="N10" s="1">
        <f t="shared" si="7"/>
        <v>1.0197579999999999E-3</v>
      </c>
      <c r="O10" s="1">
        <f t="shared" si="7"/>
        <v>8.9300740000000005E-4</v>
      </c>
      <c r="P10" s="1">
        <f t="shared" si="7"/>
        <v>1.5149409999999999E-3</v>
      </c>
      <c r="Q10" s="1">
        <f t="shared" si="7"/>
        <v>6.1207739999999996E-4</v>
      </c>
      <c r="R10" s="1">
        <f t="shared" si="7"/>
        <v>7.9530360000000001E-4</v>
      </c>
      <c r="S10" s="1">
        <f t="shared" si="7"/>
        <v>1.104171E-4</v>
      </c>
      <c r="T10" s="1">
        <f t="shared" si="7"/>
        <v>1.020735E-4</v>
      </c>
      <c r="U10" s="14">
        <f t="shared" si="7"/>
        <v>3.7943789999999997E-4</v>
      </c>
    </row>
    <row r="11" spans="1:261" x14ac:dyDescent="0.15">
      <c r="A11" t="s">
        <v>10</v>
      </c>
      <c r="B11" s="1">
        <v>1.9447869999999999E-2</v>
      </c>
      <c r="C11">
        <v>0</v>
      </c>
      <c r="F11" s="10">
        <f>ED1</f>
        <v>4.5509549999999998E-3</v>
      </c>
      <c r="G11" s="1">
        <f t="shared" ref="G11:U11" si="8">EE1</f>
        <v>4.6335270000000001E-3</v>
      </c>
      <c r="H11" s="1">
        <f t="shared" si="8"/>
        <v>6.384659E-3</v>
      </c>
      <c r="I11" s="1">
        <f t="shared" si="8"/>
        <v>4.6889109999999996E-3</v>
      </c>
      <c r="J11" s="1">
        <f t="shared" si="8"/>
        <v>8.7880619999999993E-3</v>
      </c>
      <c r="K11" s="1">
        <f t="shared" si="8"/>
        <v>1.426543E-3</v>
      </c>
      <c r="L11" s="1">
        <f t="shared" si="8"/>
        <v>2.9791359999999999E-3</v>
      </c>
      <c r="M11" s="1">
        <f t="shared" si="8"/>
        <v>1.1623499999999999E-3</v>
      </c>
      <c r="N11" s="5">
        <f t="shared" si="8"/>
        <v>0</v>
      </c>
      <c r="O11" s="1">
        <f t="shared" si="8"/>
        <v>2.869875E-3</v>
      </c>
      <c r="P11" s="1">
        <f t="shared" si="8"/>
        <v>4.8685949999999999E-3</v>
      </c>
      <c r="Q11" s="1">
        <f t="shared" si="8"/>
        <v>1.9670450000000002E-3</v>
      </c>
      <c r="R11" s="1">
        <f t="shared" si="8"/>
        <v>2.5558830000000001E-3</v>
      </c>
      <c r="S11" s="1">
        <f t="shared" si="8"/>
        <v>3.5484969999999998E-4</v>
      </c>
      <c r="T11" s="1">
        <f t="shared" si="8"/>
        <v>3.280356E-4</v>
      </c>
      <c r="U11" s="14">
        <f t="shared" si="8"/>
        <v>1.219407E-3</v>
      </c>
    </row>
    <row r="12" spans="1:261" x14ac:dyDescent="0.15">
      <c r="A12" t="s">
        <v>11</v>
      </c>
      <c r="B12" s="1">
        <v>7.8574700000000001E-3</v>
      </c>
      <c r="C12" s="1">
        <v>-6.9603649999999993E-8</v>
      </c>
      <c r="F12" s="10">
        <f>ET1</f>
        <v>3.2265940000000002E-3</v>
      </c>
      <c r="G12" s="1">
        <f t="shared" ref="G12:U12" si="9">EU1</f>
        <v>3.285137E-3</v>
      </c>
      <c r="H12" s="1">
        <f t="shared" si="9"/>
        <v>4.5266769999999998E-3</v>
      </c>
      <c r="I12" s="1">
        <f t="shared" si="9"/>
        <v>3.324404E-3</v>
      </c>
      <c r="J12" s="1">
        <f t="shared" si="9"/>
        <v>6.2306719999999996E-3</v>
      </c>
      <c r="K12" s="1">
        <f t="shared" si="9"/>
        <v>1.011409E-3</v>
      </c>
      <c r="L12" s="1">
        <f t="shared" si="9"/>
        <v>2.1121859999999998E-3</v>
      </c>
      <c r="M12" s="1">
        <f t="shared" si="9"/>
        <v>8.2409759999999997E-4</v>
      </c>
      <c r="N12" s="1">
        <f t="shared" si="9"/>
        <v>2.3235220000000002E-3</v>
      </c>
      <c r="O12" s="5">
        <f t="shared" si="9"/>
        <v>0</v>
      </c>
      <c r="P12" s="1">
        <f t="shared" si="9"/>
        <v>3.4517990000000002E-3</v>
      </c>
      <c r="Q12" s="1">
        <f t="shared" si="9"/>
        <v>1.394621E-3</v>
      </c>
      <c r="R12" s="1">
        <f t="shared" si="9"/>
        <v>1.8121019999999999E-3</v>
      </c>
      <c r="S12" s="1">
        <f t="shared" si="9"/>
        <v>2.5158580000000003E-4</v>
      </c>
      <c r="T12" s="1">
        <f t="shared" si="9"/>
        <v>2.3257489999999999E-4</v>
      </c>
      <c r="U12" s="14">
        <f t="shared" si="9"/>
        <v>8.6455080000000001E-4</v>
      </c>
    </row>
    <row r="13" spans="1:261" x14ac:dyDescent="0.15">
      <c r="A13" t="s">
        <v>12</v>
      </c>
      <c r="B13" s="1">
        <v>1.0209609999999999E-2</v>
      </c>
      <c r="C13" s="1">
        <v>8.1276959999999994E-8</v>
      </c>
      <c r="F13" s="10">
        <f>FJ1</f>
        <v>2.8383179999999998E-3</v>
      </c>
      <c r="G13" s="1">
        <f t="shared" ref="G13:U13" si="10">FK1</f>
        <v>2.8898159999999999E-3</v>
      </c>
      <c r="H13" s="1">
        <f t="shared" si="10"/>
        <v>3.9819540000000002E-3</v>
      </c>
      <c r="I13" s="1">
        <f t="shared" si="10"/>
        <v>2.9243569999999998E-3</v>
      </c>
      <c r="J13" s="1">
        <f t="shared" si="10"/>
        <v>5.4808959999999999E-3</v>
      </c>
      <c r="K13" s="1">
        <f t="shared" si="10"/>
        <v>8.8969959999999997E-4</v>
      </c>
      <c r="L13" s="1">
        <f t="shared" si="10"/>
        <v>1.8580140000000001E-3</v>
      </c>
      <c r="M13" s="1">
        <f t="shared" si="10"/>
        <v>7.2492879999999996E-4</v>
      </c>
      <c r="N13" s="1">
        <f t="shared" si="10"/>
        <v>2.043918E-3</v>
      </c>
      <c r="O13" s="1">
        <f t="shared" si="10"/>
        <v>1.78987E-3</v>
      </c>
      <c r="P13" s="5">
        <f t="shared" si="10"/>
        <v>0</v>
      </c>
      <c r="Q13" s="1">
        <f t="shared" si="10"/>
        <v>1.226797E-3</v>
      </c>
      <c r="R13" s="1">
        <f t="shared" si="10"/>
        <v>1.594041E-3</v>
      </c>
      <c r="S13" s="1">
        <f t="shared" si="10"/>
        <v>2.2131089999999999E-4</v>
      </c>
      <c r="T13" s="1">
        <f t="shared" si="10"/>
        <v>2.0458769999999999E-4</v>
      </c>
      <c r="U13" s="14">
        <f t="shared" si="10"/>
        <v>7.60514E-4</v>
      </c>
    </row>
    <row r="14" spans="1:261" x14ac:dyDescent="0.15">
      <c r="A14" t="s">
        <v>13</v>
      </c>
      <c r="B14" s="1">
        <v>1.4174669999999999E-3</v>
      </c>
      <c r="C14" s="1">
        <v>-6.0787020000000003E-9</v>
      </c>
      <c r="F14" s="10">
        <f>FZ1</f>
        <v>3.0448799999999998E-3</v>
      </c>
      <c r="G14" s="1">
        <f t="shared" ref="G14:U14" si="11">GA1</f>
        <v>3.1001259999999999E-3</v>
      </c>
      <c r="H14" s="1">
        <f t="shared" si="11"/>
        <v>4.2717450000000004E-3</v>
      </c>
      <c r="I14" s="1">
        <f t="shared" si="11"/>
        <v>3.1371810000000002E-3</v>
      </c>
      <c r="J14" s="1">
        <f t="shared" si="11"/>
        <v>5.8797750000000003E-3</v>
      </c>
      <c r="K14" s="1">
        <f t="shared" si="11"/>
        <v>9.5444849999999995E-4</v>
      </c>
      <c r="L14" s="1">
        <f t="shared" si="11"/>
        <v>1.9932330000000001E-3</v>
      </c>
      <c r="M14" s="1">
        <f t="shared" si="11"/>
        <v>7.7768640000000001E-4</v>
      </c>
      <c r="N14" s="1">
        <f t="shared" si="11"/>
        <v>2.1926659999999998E-3</v>
      </c>
      <c r="O14" s="1">
        <f t="shared" si="11"/>
        <v>1.9201299999999999E-3</v>
      </c>
      <c r="P14" s="1">
        <f t="shared" si="11"/>
        <v>3.257401E-3</v>
      </c>
      <c r="Q14" s="5">
        <f t="shared" si="11"/>
        <v>0</v>
      </c>
      <c r="R14" s="1">
        <f t="shared" si="11"/>
        <v>1.7100489999999999E-3</v>
      </c>
      <c r="S14" s="1">
        <f t="shared" si="11"/>
        <v>2.374171E-4</v>
      </c>
      <c r="T14" s="1">
        <f t="shared" si="11"/>
        <v>2.194768E-4</v>
      </c>
      <c r="U14" s="14">
        <f t="shared" si="11"/>
        <v>8.158614E-4</v>
      </c>
    </row>
    <row r="15" spans="1:261" x14ac:dyDescent="0.15">
      <c r="A15" t="s">
        <v>14</v>
      </c>
      <c r="B15" s="1">
        <v>1.3103559999999999E-3</v>
      </c>
      <c r="C15" s="1">
        <v>3.2588790000000001E-8</v>
      </c>
      <c r="F15" s="10">
        <f>GP1</f>
        <v>2.8874209999999998E-3</v>
      </c>
      <c r="G15" s="1">
        <f t="shared" ref="G15:U15" si="12">GQ1</f>
        <v>2.9398100000000002E-3</v>
      </c>
      <c r="H15" s="1">
        <f t="shared" si="12"/>
        <v>4.0508419999999998E-3</v>
      </c>
      <c r="I15" s="1">
        <f t="shared" si="12"/>
        <v>2.9749490000000002E-3</v>
      </c>
      <c r="J15" s="1">
        <f t="shared" si="12"/>
        <v>5.5757159999999997E-3</v>
      </c>
      <c r="K15" s="1">
        <f t="shared" si="12"/>
        <v>9.0509140000000004E-4</v>
      </c>
      <c r="L15" s="1">
        <f t="shared" si="12"/>
        <v>1.8901569999999999E-3</v>
      </c>
      <c r="M15" s="1">
        <f t="shared" si="12"/>
        <v>7.3747020000000001E-4</v>
      </c>
      <c r="N15" s="1">
        <f t="shared" si="12"/>
        <v>2.0792779999999999E-3</v>
      </c>
      <c r="O15" s="1">
        <f t="shared" si="12"/>
        <v>1.820835E-3</v>
      </c>
      <c r="P15" s="1">
        <f t="shared" si="12"/>
        <v>3.0889530000000002E-3</v>
      </c>
      <c r="Q15" s="1">
        <f t="shared" si="12"/>
        <v>1.248021E-3</v>
      </c>
      <c r="R15" s="5">
        <f t="shared" si="12"/>
        <v>0</v>
      </c>
      <c r="S15" s="1">
        <f t="shared" si="12"/>
        <v>2.251396E-4</v>
      </c>
      <c r="T15" s="1">
        <f t="shared" si="12"/>
        <v>2.0812709999999999E-4</v>
      </c>
      <c r="U15" s="14">
        <f t="shared" si="12"/>
        <v>7.7367099999999997E-4</v>
      </c>
    </row>
    <row r="16" spans="1:261" x14ac:dyDescent="0.15">
      <c r="A16" t="s">
        <v>15</v>
      </c>
      <c r="B16" s="1">
        <v>4.870989E-3</v>
      </c>
      <c r="C16" s="1">
        <v>-1.0835140000000001E-8</v>
      </c>
      <c r="F16" s="10">
        <f>HF1</f>
        <v>5.6790010000000001E-4</v>
      </c>
      <c r="G16" s="1">
        <f t="shared" ref="G16:U16" si="13">HG1</f>
        <v>5.7820400000000002E-4</v>
      </c>
      <c r="H16" s="1">
        <f t="shared" si="13"/>
        <v>7.9672249999999999E-4</v>
      </c>
      <c r="I16" s="1">
        <f t="shared" si="13"/>
        <v>5.8511510000000002E-4</v>
      </c>
      <c r="J16" s="1">
        <f t="shared" si="13"/>
        <v>1.096636E-3</v>
      </c>
      <c r="K16" s="1">
        <f t="shared" si="13"/>
        <v>1.7801399999999999E-4</v>
      </c>
      <c r="L16" s="1">
        <f t="shared" si="13"/>
        <v>3.7175750000000002E-4</v>
      </c>
      <c r="M16" s="1">
        <f t="shared" si="13"/>
        <v>1.4504620000000001E-4</v>
      </c>
      <c r="N16" s="1">
        <f t="shared" si="13"/>
        <v>4.0895390000000002E-4</v>
      </c>
      <c r="O16" s="1">
        <f t="shared" si="13"/>
        <v>3.5812319999999997E-4</v>
      </c>
      <c r="P16" s="1">
        <f t="shared" si="13"/>
        <v>6.0753740000000004E-4</v>
      </c>
      <c r="Q16" s="1">
        <f t="shared" si="13"/>
        <v>2.4546170000000001E-4</v>
      </c>
      <c r="R16" s="1">
        <f t="shared" si="13"/>
        <v>3.1894090000000001E-4</v>
      </c>
      <c r="S16" s="5">
        <f t="shared" si="13"/>
        <v>0</v>
      </c>
      <c r="T16" s="1">
        <f t="shared" si="13"/>
        <v>4.0934569999999997E-5</v>
      </c>
      <c r="U16" s="14">
        <f t="shared" si="13"/>
        <v>1.5216620000000001E-4</v>
      </c>
    </row>
    <row r="17" spans="1:22" x14ac:dyDescent="0.15">
      <c r="A17" t="s">
        <v>16</v>
      </c>
      <c r="B17" s="1">
        <v>6.441123E-3</v>
      </c>
      <c r="C17" s="1">
        <v>2.9894009999999999E-8</v>
      </c>
      <c r="F17" s="10">
        <f>HV1</f>
        <v>4.6191290000000001E-4</v>
      </c>
      <c r="G17" s="1">
        <f t="shared" ref="G17:U17" si="14">HW1</f>
        <v>4.7029379999999999E-4</v>
      </c>
      <c r="H17" s="1">
        <f t="shared" si="14"/>
        <v>6.4803020000000003E-4</v>
      </c>
      <c r="I17" s="1">
        <f t="shared" si="14"/>
        <v>4.7591510000000002E-4</v>
      </c>
      <c r="J17" s="1">
        <f t="shared" si="14"/>
        <v>8.9197080000000002E-4</v>
      </c>
      <c r="K17" s="1">
        <f t="shared" si="14"/>
        <v>1.4479130000000001E-4</v>
      </c>
      <c r="L17" s="1">
        <f t="shared" si="14"/>
        <v>3.0237640000000001E-4</v>
      </c>
      <c r="M17" s="1">
        <f t="shared" si="14"/>
        <v>1.179762E-4</v>
      </c>
      <c r="N17" s="1">
        <f t="shared" si="14"/>
        <v>3.3263079999999999E-4</v>
      </c>
      <c r="O17" s="1">
        <f t="shared" si="14"/>
        <v>2.912867E-4</v>
      </c>
      <c r="P17" s="1">
        <f t="shared" si="14"/>
        <v>4.9415280000000004E-4</v>
      </c>
      <c r="Q17" s="1">
        <f t="shared" si="14"/>
        <v>1.996512E-4</v>
      </c>
      <c r="R17" s="1">
        <f t="shared" si="14"/>
        <v>2.5941700000000001E-4</v>
      </c>
      <c r="S17" s="1">
        <f t="shared" si="14"/>
        <v>3.6016529999999999E-5</v>
      </c>
      <c r="T17" s="5">
        <f t="shared" si="14"/>
        <v>0</v>
      </c>
      <c r="U17" s="14">
        <f t="shared" si="14"/>
        <v>1.237674E-4</v>
      </c>
    </row>
    <row r="18" spans="1:22" x14ac:dyDescent="0.15">
      <c r="A18" t="s">
        <v>17</v>
      </c>
      <c r="B18">
        <v>0</v>
      </c>
      <c r="C18">
        <v>0</v>
      </c>
      <c r="F18" s="11">
        <f>IL1</f>
        <v>3.0188569999999998E-3</v>
      </c>
      <c r="G18" s="12">
        <f t="shared" ref="G18:V18" si="15">IM1</f>
        <v>3.0736309999999998E-3</v>
      </c>
      <c r="H18" s="12">
        <f t="shared" si="15"/>
        <v>4.2352370000000002E-3</v>
      </c>
      <c r="I18" s="12">
        <f t="shared" si="15"/>
        <v>3.1103699999999999E-3</v>
      </c>
      <c r="J18" s="12">
        <f t="shared" si="15"/>
        <v>5.8295250000000003E-3</v>
      </c>
      <c r="K18" s="12">
        <f t="shared" si="15"/>
        <v>9.4629149999999999E-4</v>
      </c>
      <c r="L18" s="12">
        <f t="shared" si="15"/>
        <v>1.9761980000000002E-3</v>
      </c>
      <c r="M18" s="12">
        <f t="shared" si="15"/>
        <v>7.7103999999999996E-4</v>
      </c>
      <c r="N18" s="12">
        <f t="shared" si="15"/>
        <v>2.173927E-3</v>
      </c>
      <c r="O18" s="12">
        <f t="shared" si="15"/>
        <v>1.90372E-3</v>
      </c>
      <c r="P18" s="12">
        <f t="shared" si="15"/>
        <v>3.229563E-3</v>
      </c>
      <c r="Q18" s="12">
        <f t="shared" si="15"/>
        <v>1.304831E-3</v>
      </c>
      <c r="R18" s="12">
        <f t="shared" si="15"/>
        <v>1.695434E-3</v>
      </c>
      <c r="S18" s="12">
        <f t="shared" si="15"/>
        <v>2.3538810000000001E-4</v>
      </c>
      <c r="T18" s="12">
        <f t="shared" si="15"/>
        <v>2.176011E-4</v>
      </c>
      <c r="U18" s="15">
        <f t="shared" si="15"/>
        <v>0</v>
      </c>
      <c r="V18" s="1"/>
    </row>
    <row r="19" spans="1:22" x14ac:dyDescent="0.15">
      <c r="A19" t="s">
        <v>18</v>
      </c>
      <c r="B19" s="1">
        <v>9.0364260000000002E-3</v>
      </c>
      <c r="C19" s="1">
        <v>-1.164656E-8</v>
      </c>
    </row>
    <row r="20" spans="1:22" x14ac:dyDescent="0.15">
      <c r="A20" t="s">
        <v>19</v>
      </c>
      <c r="B20" s="1">
        <v>6.6363760000000003E-3</v>
      </c>
      <c r="C20" s="1">
        <v>1.455846E-8</v>
      </c>
      <c r="E20">
        <v>2014</v>
      </c>
      <c r="F20">
        <v>0</v>
      </c>
      <c r="G20">
        <v>1.8508879999999998E-2</v>
      </c>
      <c r="H20">
        <v>2.5503870000000001E-2</v>
      </c>
      <c r="I20">
        <v>1.8730110000000001E-2</v>
      </c>
      <c r="J20">
        <v>3.5104400000000001E-2</v>
      </c>
      <c r="K20">
        <v>5.6984050000000001E-3</v>
      </c>
      <c r="L20">
        <v>1.1900320000000001E-2</v>
      </c>
      <c r="M20">
        <v>4.6430710000000004E-3</v>
      </c>
      <c r="N20">
        <v>1.309102E-2</v>
      </c>
      <c r="O20">
        <v>1.1463879999999999E-2</v>
      </c>
      <c r="P20">
        <v>1.9447869999999999E-2</v>
      </c>
      <c r="Q20">
        <v>7.8574700000000001E-3</v>
      </c>
      <c r="R20">
        <v>1.0209609999999999E-2</v>
      </c>
      <c r="S20">
        <v>1.4174669999999999E-3</v>
      </c>
      <c r="T20">
        <v>1.3103559999999999E-3</v>
      </c>
      <c r="U20">
        <v>4.870989E-3</v>
      </c>
    </row>
    <row r="21" spans="1:22" x14ac:dyDescent="0.15">
      <c r="A21" t="s">
        <v>20</v>
      </c>
      <c r="B21" s="1">
        <v>1.2438050000000001E-2</v>
      </c>
      <c r="C21" s="1">
        <v>3.8328129999999999E-8</v>
      </c>
      <c r="F21">
        <v>6.441123E-3</v>
      </c>
      <c r="G21">
        <v>0</v>
      </c>
      <c r="H21">
        <v>9.0364260000000002E-3</v>
      </c>
      <c r="I21">
        <v>6.6363760000000003E-3</v>
      </c>
      <c r="J21">
        <v>1.2438050000000001E-2</v>
      </c>
      <c r="K21">
        <v>2.0190350000000002E-3</v>
      </c>
      <c r="L21">
        <v>4.2164739999999996E-3</v>
      </c>
      <c r="M21">
        <v>1.645114E-3</v>
      </c>
      <c r="N21">
        <v>4.6383550000000003E-3</v>
      </c>
      <c r="O21">
        <v>4.0618329999999999E-3</v>
      </c>
      <c r="P21">
        <v>6.8906890000000002E-3</v>
      </c>
      <c r="Q21">
        <v>2.7840260000000002E-3</v>
      </c>
      <c r="R21">
        <v>3.6174290000000001E-3</v>
      </c>
      <c r="S21">
        <v>5.0223080000000005E-4</v>
      </c>
      <c r="T21">
        <v>4.6428000000000002E-4</v>
      </c>
      <c r="U21">
        <v>1.7258690000000001E-3</v>
      </c>
    </row>
    <row r="22" spans="1:22" x14ac:dyDescent="0.15">
      <c r="A22" t="s">
        <v>21</v>
      </c>
      <c r="B22" s="1">
        <v>2.0190350000000002E-3</v>
      </c>
      <c r="C22" s="1">
        <v>-1.186947E-8</v>
      </c>
      <c r="F22">
        <v>1.510559E-2</v>
      </c>
      <c r="G22">
        <v>1.537966E-2</v>
      </c>
      <c r="H22">
        <v>0</v>
      </c>
      <c r="I22">
        <v>1.5563489999999999E-2</v>
      </c>
      <c r="J22">
        <v>2.9169440000000001E-2</v>
      </c>
      <c r="K22">
        <v>4.7349990000000002E-3</v>
      </c>
      <c r="L22">
        <v>9.8883860000000007E-3</v>
      </c>
      <c r="M22">
        <v>3.8580860000000002E-3</v>
      </c>
      <c r="N22">
        <v>1.087777E-2</v>
      </c>
      <c r="O22">
        <v>9.525726E-3</v>
      </c>
      <c r="P22">
        <v>1.6159900000000001E-2</v>
      </c>
      <c r="Q22">
        <v>6.5290410000000002E-3</v>
      </c>
      <c r="R22">
        <v>8.4835169999999994E-3</v>
      </c>
      <c r="S22">
        <v>1.1778209999999999E-3</v>
      </c>
      <c r="T22">
        <v>1.0888199999999999E-3</v>
      </c>
      <c r="U22">
        <v>4.0474710000000004E-3</v>
      </c>
    </row>
    <row r="23" spans="1:22" x14ac:dyDescent="0.15">
      <c r="A23" t="s">
        <v>22</v>
      </c>
      <c r="B23" s="1">
        <v>4.2164739999999996E-3</v>
      </c>
      <c r="C23" s="1">
        <v>-2.3991059999999999E-8</v>
      </c>
      <c r="F23">
        <v>9.5821340000000008E-3</v>
      </c>
      <c r="G23">
        <v>9.7559919999999998E-3</v>
      </c>
      <c r="H23">
        <v>1.344304E-2</v>
      </c>
      <c r="I23">
        <v>0</v>
      </c>
      <c r="J23">
        <v>1.8503450000000001E-2</v>
      </c>
      <c r="K23">
        <v>3.0036170000000001E-3</v>
      </c>
      <c r="L23">
        <v>6.2726359999999998E-3</v>
      </c>
      <c r="M23">
        <v>2.4473530000000002E-3</v>
      </c>
      <c r="N23">
        <v>6.900247E-3</v>
      </c>
      <c r="O23">
        <v>6.0425849999999996E-3</v>
      </c>
      <c r="P23">
        <v>1.025093E-2</v>
      </c>
      <c r="Q23">
        <v>4.1416559999999996E-3</v>
      </c>
      <c r="R23">
        <v>5.3814659999999997E-3</v>
      </c>
      <c r="S23">
        <v>7.4714360000000001E-4</v>
      </c>
      <c r="T23">
        <v>6.9068600000000003E-4</v>
      </c>
      <c r="U23">
        <v>2.5674880000000001E-3</v>
      </c>
    </row>
    <row r="24" spans="1:22" x14ac:dyDescent="0.15">
      <c r="A24" t="s">
        <v>23</v>
      </c>
      <c r="B24" s="1">
        <v>1.645114E-3</v>
      </c>
      <c r="C24" s="1">
        <v>2.0607439999999998E-8</v>
      </c>
      <c r="F24">
        <v>2.092022E-2</v>
      </c>
      <c r="G24">
        <v>2.1299800000000001E-2</v>
      </c>
      <c r="H24">
        <v>2.9349549999999999E-2</v>
      </c>
      <c r="I24">
        <v>2.155439E-2</v>
      </c>
      <c r="J24">
        <v>0</v>
      </c>
      <c r="K24">
        <v>6.5576569999999997E-3</v>
      </c>
      <c r="L24">
        <v>1.369475E-2</v>
      </c>
      <c r="M24">
        <v>5.3431909999999997E-3</v>
      </c>
      <c r="N24">
        <v>1.506499E-2</v>
      </c>
      <c r="O24">
        <v>1.3192489999999999E-2</v>
      </c>
      <c r="P24">
        <v>2.2380379999999998E-2</v>
      </c>
      <c r="Q24">
        <v>9.0422839999999994E-3</v>
      </c>
      <c r="R24">
        <v>1.17491E-2</v>
      </c>
      <c r="S24">
        <v>1.631204E-3</v>
      </c>
      <c r="T24">
        <v>1.507942E-3</v>
      </c>
      <c r="U24">
        <v>5.6054770000000002E-3</v>
      </c>
    </row>
    <row r="25" spans="1:22" x14ac:dyDescent="0.15">
      <c r="A25" t="s">
        <v>24</v>
      </c>
      <c r="B25" s="1">
        <v>4.6383550000000003E-3</v>
      </c>
      <c r="C25" s="1">
        <v>-2.17418E-8</v>
      </c>
      <c r="F25">
        <v>1.9637550000000002E-3</v>
      </c>
      <c r="G25">
        <v>1.9993849999999998E-3</v>
      </c>
      <c r="H25">
        <v>2.755005E-3</v>
      </c>
      <c r="I25">
        <v>2.0232829999999999E-3</v>
      </c>
      <c r="J25">
        <v>3.7920829999999999E-3</v>
      </c>
      <c r="K25">
        <v>0</v>
      </c>
      <c r="L25">
        <v>1.285509E-3</v>
      </c>
      <c r="M25">
        <v>5.0155860000000003E-4</v>
      </c>
      <c r="N25">
        <v>1.4141309999999999E-3</v>
      </c>
      <c r="O25">
        <v>1.2383629999999999E-3</v>
      </c>
      <c r="P25">
        <v>2.100818E-3</v>
      </c>
      <c r="Q25">
        <v>8.4878769999999996E-4</v>
      </c>
      <c r="R25">
        <v>1.1028730000000001E-3</v>
      </c>
      <c r="S25">
        <v>1.5311900000000001E-4</v>
      </c>
      <c r="T25">
        <v>1.4154860000000001E-4</v>
      </c>
      <c r="U25">
        <v>5.2617899999999999E-4</v>
      </c>
    </row>
    <row r="26" spans="1:22" x14ac:dyDescent="0.15">
      <c r="A26" t="s">
        <v>25</v>
      </c>
      <c r="B26" s="1">
        <v>4.0618329999999999E-3</v>
      </c>
      <c r="C26" s="1">
        <v>-1.915374E-8</v>
      </c>
      <c r="F26">
        <v>2.9497669999999998E-3</v>
      </c>
      <c r="G26">
        <v>3.0032869999999999E-3</v>
      </c>
      <c r="H26">
        <v>4.1383080000000003E-3</v>
      </c>
      <c r="I26">
        <v>3.0391849999999998E-3</v>
      </c>
      <c r="J26">
        <v>5.6961080000000001E-3</v>
      </c>
      <c r="K26">
        <v>9.2463430000000002E-4</v>
      </c>
      <c r="L26">
        <v>0</v>
      </c>
      <c r="M26">
        <v>7.5339370000000001E-4</v>
      </c>
      <c r="N26">
        <v>2.1241739999999999E-3</v>
      </c>
      <c r="O26">
        <v>1.860151E-3</v>
      </c>
      <c r="P26">
        <v>3.1556499999999999E-3</v>
      </c>
      <c r="Q26">
        <v>1.274968E-3</v>
      </c>
      <c r="R26">
        <v>1.6566319999999999E-3</v>
      </c>
      <c r="S26">
        <v>2.3000089999999999E-4</v>
      </c>
      <c r="T26">
        <v>2.12621E-4</v>
      </c>
      <c r="U26">
        <v>7.9037620000000004E-4</v>
      </c>
    </row>
    <row r="27" spans="1:22" x14ac:dyDescent="0.15">
      <c r="A27" t="s">
        <v>26</v>
      </c>
      <c r="B27" s="1">
        <v>6.8906890000000002E-3</v>
      </c>
      <c r="C27">
        <v>0</v>
      </c>
      <c r="F27">
        <v>1.416102E-3</v>
      </c>
      <c r="G27">
        <v>1.441796E-3</v>
      </c>
      <c r="H27">
        <v>1.9866879999999999E-3</v>
      </c>
      <c r="I27">
        <v>1.4590289999999999E-3</v>
      </c>
      <c r="J27">
        <v>2.7345450000000001E-3</v>
      </c>
      <c r="K27">
        <v>4.4389149999999998E-4</v>
      </c>
      <c r="L27">
        <v>9.2700569999999997E-4</v>
      </c>
      <c r="M27">
        <v>0</v>
      </c>
      <c r="N27">
        <v>1.0197579999999999E-3</v>
      </c>
      <c r="O27">
        <v>8.9300740000000005E-4</v>
      </c>
      <c r="P27">
        <v>1.5149409999999999E-3</v>
      </c>
      <c r="Q27">
        <v>6.1207739999999996E-4</v>
      </c>
      <c r="R27">
        <v>7.9530360000000001E-4</v>
      </c>
      <c r="S27">
        <v>1.104171E-4</v>
      </c>
      <c r="T27">
        <v>1.020735E-4</v>
      </c>
      <c r="U27">
        <v>3.7943789999999997E-4</v>
      </c>
    </row>
    <row r="28" spans="1:22" x14ac:dyDescent="0.15">
      <c r="A28" t="s">
        <v>27</v>
      </c>
      <c r="B28" s="1">
        <v>2.7840260000000002E-3</v>
      </c>
      <c r="C28" s="1">
        <v>1.914915E-8</v>
      </c>
      <c r="F28">
        <v>4.5509549999999998E-3</v>
      </c>
      <c r="G28">
        <v>4.6335270000000001E-3</v>
      </c>
      <c r="H28">
        <v>6.384659E-3</v>
      </c>
      <c r="I28">
        <v>4.6889109999999996E-3</v>
      </c>
      <c r="J28">
        <v>8.7880619999999993E-3</v>
      </c>
      <c r="K28">
        <v>1.426543E-3</v>
      </c>
      <c r="L28">
        <v>2.9791359999999999E-3</v>
      </c>
      <c r="M28">
        <v>1.1623499999999999E-3</v>
      </c>
      <c r="N28">
        <v>0</v>
      </c>
      <c r="O28">
        <v>2.869875E-3</v>
      </c>
      <c r="P28">
        <v>4.8685949999999999E-3</v>
      </c>
      <c r="Q28">
        <v>1.9670450000000002E-3</v>
      </c>
      <c r="R28">
        <v>2.5558830000000001E-3</v>
      </c>
      <c r="S28">
        <v>3.5484969999999998E-4</v>
      </c>
      <c r="T28">
        <v>3.280356E-4</v>
      </c>
      <c r="U28">
        <v>1.219407E-3</v>
      </c>
    </row>
    <row r="29" spans="1:22" x14ac:dyDescent="0.15">
      <c r="A29" t="s">
        <v>28</v>
      </c>
      <c r="B29" s="1">
        <v>3.6174290000000001E-3</v>
      </c>
      <c r="C29" s="1">
        <v>5.91109E-8</v>
      </c>
      <c r="F29">
        <v>3.2265940000000002E-3</v>
      </c>
      <c r="G29">
        <v>3.285137E-3</v>
      </c>
      <c r="H29">
        <v>4.5266769999999998E-3</v>
      </c>
      <c r="I29">
        <v>3.324404E-3</v>
      </c>
      <c r="J29">
        <v>6.2306719999999996E-3</v>
      </c>
      <c r="K29">
        <v>1.011409E-3</v>
      </c>
      <c r="L29">
        <v>2.1121859999999998E-3</v>
      </c>
      <c r="M29">
        <v>8.2409759999999997E-4</v>
      </c>
      <c r="N29">
        <v>2.3235220000000002E-3</v>
      </c>
      <c r="O29">
        <v>0</v>
      </c>
      <c r="P29">
        <v>3.4517990000000002E-3</v>
      </c>
      <c r="Q29">
        <v>1.394621E-3</v>
      </c>
      <c r="R29">
        <v>1.8121019999999999E-3</v>
      </c>
      <c r="S29">
        <v>2.5158580000000003E-4</v>
      </c>
      <c r="T29">
        <v>2.3257489999999999E-4</v>
      </c>
      <c r="U29">
        <v>8.6455080000000001E-4</v>
      </c>
    </row>
    <row r="30" spans="1:22" x14ac:dyDescent="0.15">
      <c r="A30" t="s">
        <v>29</v>
      </c>
      <c r="B30" s="1">
        <v>5.0223080000000005E-4</v>
      </c>
      <c r="C30" s="1">
        <v>-1.2067529999999999E-7</v>
      </c>
      <c r="F30">
        <v>2.8383179999999998E-3</v>
      </c>
      <c r="G30">
        <v>2.8898159999999999E-3</v>
      </c>
      <c r="H30">
        <v>3.9819540000000002E-3</v>
      </c>
      <c r="I30">
        <v>2.9243569999999998E-3</v>
      </c>
      <c r="J30">
        <v>5.4808959999999999E-3</v>
      </c>
      <c r="K30">
        <v>8.8969959999999997E-4</v>
      </c>
      <c r="L30">
        <v>1.8580140000000001E-3</v>
      </c>
      <c r="M30">
        <v>7.2492879999999996E-4</v>
      </c>
      <c r="N30">
        <v>2.043918E-3</v>
      </c>
      <c r="O30">
        <v>1.78987E-3</v>
      </c>
      <c r="P30">
        <v>0</v>
      </c>
      <c r="Q30">
        <v>1.226797E-3</v>
      </c>
      <c r="R30">
        <v>1.594041E-3</v>
      </c>
      <c r="S30">
        <v>2.2131089999999999E-4</v>
      </c>
      <c r="T30">
        <v>2.0458769999999999E-4</v>
      </c>
      <c r="U30">
        <v>7.60514E-4</v>
      </c>
    </row>
    <row r="31" spans="1:22" x14ac:dyDescent="0.15">
      <c r="A31" t="s">
        <v>30</v>
      </c>
      <c r="B31" s="1">
        <v>4.6428000000000002E-4</v>
      </c>
      <c r="C31" s="1">
        <v>6.2155719999999994E-8</v>
      </c>
      <c r="F31">
        <v>3.0448799999999998E-3</v>
      </c>
      <c r="G31">
        <v>3.1001259999999999E-3</v>
      </c>
      <c r="H31">
        <v>4.2717450000000004E-3</v>
      </c>
      <c r="I31">
        <v>3.1371810000000002E-3</v>
      </c>
      <c r="J31">
        <v>5.8797750000000003E-3</v>
      </c>
      <c r="K31">
        <v>9.5444849999999995E-4</v>
      </c>
      <c r="L31">
        <v>1.9932330000000001E-3</v>
      </c>
      <c r="M31">
        <v>7.7768640000000001E-4</v>
      </c>
      <c r="N31">
        <v>2.1926659999999998E-3</v>
      </c>
      <c r="O31">
        <v>1.9201299999999999E-3</v>
      </c>
      <c r="P31">
        <v>3.257401E-3</v>
      </c>
      <c r="Q31">
        <v>0</v>
      </c>
      <c r="R31">
        <v>1.7100489999999999E-3</v>
      </c>
      <c r="S31">
        <v>2.374171E-4</v>
      </c>
      <c r="T31">
        <v>2.194768E-4</v>
      </c>
      <c r="U31">
        <v>8.158614E-4</v>
      </c>
    </row>
    <row r="32" spans="1:22" x14ac:dyDescent="0.15">
      <c r="A32" t="s">
        <v>31</v>
      </c>
      <c r="B32" s="1">
        <v>1.7258690000000001E-3</v>
      </c>
      <c r="C32" s="1">
        <v>8.3252870000000006E-9</v>
      </c>
      <c r="F32">
        <v>2.8874209999999998E-3</v>
      </c>
      <c r="G32">
        <v>2.9398100000000002E-3</v>
      </c>
      <c r="H32">
        <v>4.0508419999999998E-3</v>
      </c>
      <c r="I32">
        <v>2.9749490000000002E-3</v>
      </c>
      <c r="J32">
        <v>5.5757159999999997E-3</v>
      </c>
      <c r="K32">
        <v>9.0509140000000004E-4</v>
      </c>
      <c r="L32">
        <v>1.8901569999999999E-3</v>
      </c>
      <c r="M32">
        <v>7.3747020000000001E-4</v>
      </c>
      <c r="N32">
        <v>2.0792779999999999E-3</v>
      </c>
      <c r="O32">
        <v>1.820835E-3</v>
      </c>
      <c r="P32">
        <v>3.0889530000000002E-3</v>
      </c>
      <c r="Q32">
        <v>1.248021E-3</v>
      </c>
      <c r="R32">
        <v>0</v>
      </c>
      <c r="S32">
        <v>2.251396E-4</v>
      </c>
      <c r="T32">
        <v>2.0812709999999999E-4</v>
      </c>
      <c r="U32">
        <v>7.7367099999999997E-4</v>
      </c>
    </row>
    <row r="33" spans="1:21" x14ac:dyDescent="0.15">
      <c r="A33" t="s">
        <v>32</v>
      </c>
      <c r="B33" s="1">
        <v>1.510559E-2</v>
      </c>
      <c r="C33" s="1">
        <v>-1.436019E-8</v>
      </c>
      <c r="F33">
        <v>5.6790010000000001E-4</v>
      </c>
      <c r="G33">
        <v>5.7820400000000002E-4</v>
      </c>
      <c r="H33">
        <v>7.9672249999999999E-4</v>
      </c>
      <c r="I33">
        <v>5.8511510000000002E-4</v>
      </c>
      <c r="J33">
        <v>1.096636E-3</v>
      </c>
      <c r="K33">
        <v>1.7801399999999999E-4</v>
      </c>
      <c r="L33">
        <v>3.7175750000000002E-4</v>
      </c>
      <c r="M33">
        <v>1.4504620000000001E-4</v>
      </c>
      <c r="N33">
        <v>4.0895390000000002E-4</v>
      </c>
      <c r="O33">
        <v>3.5812319999999997E-4</v>
      </c>
      <c r="P33">
        <v>6.0753740000000004E-4</v>
      </c>
      <c r="Q33">
        <v>2.4546170000000001E-4</v>
      </c>
      <c r="R33">
        <v>3.1894090000000001E-4</v>
      </c>
      <c r="S33">
        <v>0</v>
      </c>
      <c r="T33">
        <v>4.0934569999999997E-5</v>
      </c>
      <c r="U33">
        <v>1.5216620000000001E-4</v>
      </c>
    </row>
    <row r="34" spans="1:21" x14ac:dyDescent="0.15">
      <c r="A34" t="s">
        <v>33</v>
      </c>
      <c r="B34" s="1">
        <v>1.537966E-2</v>
      </c>
      <c r="C34" s="1">
        <v>1.036396E-8</v>
      </c>
      <c r="F34">
        <v>4.6191290000000001E-4</v>
      </c>
      <c r="G34">
        <v>4.7029379999999999E-4</v>
      </c>
      <c r="H34">
        <v>6.4803020000000003E-4</v>
      </c>
      <c r="I34">
        <v>4.7591510000000002E-4</v>
      </c>
      <c r="J34">
        <v>8.9197080000000002E-4</v>
      </c>
      <c r="K34">
        <v>1.4479130000000001E-4</v>
      </c>
      <c r="L34">
        <v>3.0237640000000001E-4</v>
      </c>
      <c r="M34">
        <v>1.179762E-4</v>
      </c>
      <c r="N34">
        <v>3.3263079999999999E-4</v>
      </c>
      <c r="O34">
        <v>2.912867E-4</v>
      </c>
      <c r="P34">
        <v>4.9415280000000004E-4</v>
      </c>
      <c r="Q34">
        <v>1.996512E-4</v>
      </c>
      <c r="R34">
        <v>2.5941700000000001E-4</v>
      </c>
      <c r="S34">
        <v>3.6016529999999999E-5</v>
      </c>
      <c r="T34">
        <v>0</v>
      </c>
      <c r="U34">
        <v>1.237674E-4</v>
      </c>
    </row>
    <row r="35" spans="1:21" x14ac:dyDescent="0.15">
      <c r="A35" t="s">
        <v>34</v>
      </c>
      <c r="B35">
        <v>0</v>
      </c>
      <c r="C35">
        <v>0</v>
      </c>
      <c r="F35">
        <v>3.0188569999999998E-3</v>
      </c>
      <c r="G35">
        <v>3.0736309999999998E-3</v>
      </c>
      <c r="H35">
        <v>4.2352370000000002E-3</v>
      </c>
      <c r="I35">
        <v>3.1103699999999999E-3</v>
      </c>
      <c r="J35">
        <v>5.8295250000000003E-3</v>
      </c>
      <c r="K35">
        <v>9.4629149999999999E-4</v>
      </c>
      <c r="L35">
        <v>1.9761980000000002E-3</v>
      </c>
      <c r="M35">
        <v>7.7103999999999996E-4</v>
      </c>
      <c r="N35">
        <v>2.173927E-3</v>
      </c>
      <c r="O35">
        <v>1.90372E-3</v>
      </c>
      <c r="P35">
        <v>3.229563E-3</v>
      </c>
      <c r="Q35">
        <v>1.304831E-3</v>
      </c>
      <c r="R35">
        <v>1.695434E-3</v>
      </c>
      <c r="S35">
        <v>2.3538810000000001E-4</v>
      </c>
      <c r="T35">
        <v>2.176011E-4</v>
      </c>
      <c r="U35">
        <v>0</v>
      </c>
    </row>
    <row r="36" spans="1:21" x14ac:dyDescent="0.15">
      <c r="A36" t="s">
        <v>35</v>
      </c>
      <c r="B36" s="1">
        <v>1.5563489999999999E-2</v>
      </c>
      <c r="C36" s="1">
        <v>9.8849669999999996E-8</v>
      </c>
      <c r="E36">
        <v>2013</v>
      </c>
      <c r="F36">
        <v>0</v>
      </c>
      <c r="G36">
        <v>1.296274E-2</v>
      </c>
      <c r="H36">
        <v>1.888215E-2</v>
      </c>
      <c r="I36">
        <v>1.1832189999999999E-2</v>
      </c>
      <c r="J36">
        <v>2.9980340000000001E-2</v>
      </c>
      <c r="K36">
        <v>6.0960800000000002E-3</v>
      </c>
      <c r="L36">
        <v>1.0429020000000001E-2</v>
      </c>
      <c r="M36">
        <v>4.0198639999999997E-3</v>
      </c>
      <c r="N36">
        <v>7.5344829999999998E-3</v>
      </c>
      <c r="O36">
        <v>8.381342E-3</v>
      </c>
      <c r="P36">
        <v>1.4145919999999999E-2</v>
      </c>
      <c r="Q36">
        <v>6.4189779999999997E-3</v>
      </c>
      <c r="R36">
        <v>7.9950790000000004E-3</v>
      </c>
      <c r="S36">
        <v>1.3106529999999999E-3</v>
      </c>
      <c r="T36">
        <v>1.3067840000000001E-3</v>
      </c>
      <c r="U36">
        <v>4.4026389999999999E-3</v>
      </c>
    </row>
    <row r="37" spans="1:21" x14ac:dyDescent="0.15">
      <c r="A37" t="s">
        <v>36</v>
      </c>
      <c r="B37" s="1">
        <v>2.9169440000000001E-2</v>
      </c>
      <c r="C37">
        <v>0</v>
      </c>
      <c r="F37">
        <v>5.5383460000000004E-3</v>
      </c>
      <c r="G37">
        <v>0</v>
      </c>
      <c r="H37">
        <v>7.8529340000000006E-3</v>
      </c>
      <c r="I37">
        <v>4.920911E-3</v>
      </c>
      <c r="J37">
        <v>1.246858E-2</v>
      </c>
      <c r="K37">
        <v>2.5353099999999998E-3</v>
      </c>
      <c r="L37">
        <v>4.3373470000000001E-3</v>
      </c>
      <c r="M37">
        <v>1.6718289999999999E-3</v>
      </c>
      <c r="N37">
        <v>3.1335310000000002E-3</v>
      </c>
      <c r="O37">
        <v>3.485733E-3</v>
      </c>
      <c r="P37">
        <v>5.8831730000000002E-3</v>
      </c>
      <c r="Q37">
        <v>2.6696010000000002E-3</v>
      </c>
      <c r="R37">
        <v>3.3250889999999998E-3</v>
      </c>
      <c r="S37">
        <v>5.4508979999999996E-4</v>
      </c>
      <c r="T37">
        <v>5.4348099999999996E-4</v>
      </c>
      <c r="U37">
        <v>1.8310220000000001E-3</v>
      </c>
    </row>
    <row r="38" spans="1:21" x14ac:dyDescent="0.15">
      <c r="A38" t="s">
        <v>37</v>
      </c>
      <c r="B38" s="1">
        <v>4.7349990000000002E-3</v>
      </c>
      <c r="C38" s="1">
        <v>-4.202749E-8</v>
      </c>
      <c r="F38">
        <v>1.4074049999999999E-2</v>
      </c>
      <c r="G38">
        <v>1.3699869999999999E-2</v>
      </c>
      <c r="H38">
        <v>0</v>
      </c>
      <c r="I38">
        <v>1.250503E-2</v>
      </c>
      <c r="J38">
        <v>3.1685169999999999E-2</v>
      </c>
      <c r="K38">
        <v>6.4427340000000003E-3</v>
      </c>
      <c r="L38">
        <v>1.102207E-2</v>
      </c>
      <c r="M38">
        <v>4.2484539999999996E-3</v>
      </c>
      <c r="N38">
        <v>7.9629320000000007E-3</v>
      </c>
      <c r="O38">
        <v>8.8579479999999992E-3</v>
      </c>
      <c r="P38">
        <v>1.495033E-2</v>
      </c>
      <c r="Q38">
        <v>6.7839930000000003E-3</v>
      </c>
      <c r="R38">
        <v>8.4497200000000008E-3</v>
      </c>
      <c r="S38">
        <v>1.3851829999999999E-3</v>
      </c>
      <c r="T38">
        <v>1.3810949999999999E-3</v>
      </c>
      <c r="U38">
        <v>4.6529960000000004E-3</v>
      </c>
    </row>
    <row r="39" spans="1:21" x14ac:dyDescent="0.15">
      <c r="A39" t="s">
        <v>38</v>
      </c>
      <c r="B39" s="1">
        <v>9.8883860000000007E-3</v>
      </c>
      <c r="C39" s="1">
        <v>-1.1109940000000001E-8</v>
      </c>
      <c r="F39">
        <v>8.8342669999999998E-3</v>
      </c>
      <c r="G39">
        <v>8.5993939999999998E-3</v>
      </c>
      <c r="H39">
        <v>1.2526290000000001E-2</v>
      </c>
      <c r="I39">
        <v>0</v>
      </c>
      <c r="J39">
        <v>1.988875E-2</v>
      </c>
      <c r="K39">
        <v>4.044097E-3</v>
      </c>
      <c r="L39">
        <v>6.9185419999999997E-3</v>
      </c>
      <c r="M39">
        <v>2.6667510000000002E-3</v>
      </c>
      <c r="N39">
        <v>4.9983240000000002E-3</v>
      </c>
      <c r="O39">
        <v>5.560125E-3</v>
      </c>
      <c r="P39">
        <v>9.3843039999999996E-3</v>
      </c>
      <c r="Q39">
        <v>4.2583050000000004E-3</v>
      </c>
      <c r="R39">
        <v>5.3038800000000004E-3</v>
      </c>
      <c r="S39">
        <v>8.6947779999999996E-4</v>
      </c>
      <c r="T39">
        <v>8.6691169999999996E-4</v>
      </c>
      <c r="U39">
        <v>2.9206800000000002E-3</v>
      </c>
    </row>
    <row r="40" spans="1:21" x14ac:dyDescent="0.15">
      <c r="A40" t="s">
        <v>39</v>
      </c>
      <c r="B40" s="1">
        <v>3.8580860000000002E-3</v>
      </c>
      <c r="C40" s="1">
        <v>1.245688E-8</v>
      </c>
      <c r="F40">
        <v>2.176173E-2</v>
      </c>
      <c r="G40">
        <v>2.1183150000000001E-2</v>
      </c>
      <c r="H40">
        <v>3.0856399999999999E-2</v>
      </c>
      <c r="I40">
        <v>1.9335649999999999E-2</v>
      </c>
      <c r="J40">
        <v>0</v>
      </c>
      <c r="K40">
        <v>9.9619500000000007E-3</v>
      </c>
      <c r="L40">
        <v>1.7042660000000001E-2</v>
      </c>
      <c r="M40">
        <v>6.5690890000000002E-3</v>
      </c>
      <c r="N40">
        <v>1.231253E-2</v>
      </c>
      <c r="O40">
        <v>1.3696430000000001E-2</v>
      </c>
      <c r="P40">
        <v>2.3116649999999999E-2</v>
      </c>
      <c r="Q40">
        <v>1.048962E-2</v>
      </c>
      <c r="R40">
        <v>1.3065210000000001E-2</v>
      </c>
      <c r="S40">
        <v>2.1418119999999999E-3</v>
      </c>
      <c r="T40">
        <v>2.1354910000000002E-3</v>
      </c>
      <c r="U40">
        <v>7.1946029999999999E-3</v>
      </c>
    </row>
    <row r="41" spans="1:21" x14ac:dyDescent="0.15">
      <c r="A41" t="s">
        <v>40</v>
      </c>
      <c r="B41" s="1">
        <v>1.087777E-2</v>
      </c>
      <c r="C41" s="1">
        <v>-3.4223850000000001E-8</v>
      </c>
      <c r="F41">
        <v>1.7811389999999999E-3</v>
      </c>
      <c r="G41">
        <v>1.7337839999999999E-3</v>
      </c>
      <c r="H41">
        <v>2.5255130000000001E-3</v>
      </c>
      <c r="I41">
        <v>1.5825710000000001E-3</v>
      </c>
      <c r="J41">
        <v>4.0099100000000002E-3</v>
      </c>
      <c r="K41">
        <v>0</v>
      </c>
      <c r="L41">
        <v>1.3948960000000001E-3</v>
      </c>
      <c r="M41">
        <v>5.3766230000000005E-4</v>
      </c>
      <c r="N41">
        <v>1.007747E-3</v>
      </c>
      <c r="O41">
        <v>1.1210160000000001E-3</v>
      </c>
      <c r="P41">
        <v>1.892035E-3</v>
      </c>
      <c r="Q41">
        <v>8.5854690000000005E-4</v>
      </c>
      <c r="R41">
        <v>1.0693530000000001E-3</v>
      </c>
      <c r="S41">
        <v>1.753015E-4</v>
      </c>
      <c r="T41">
        <v>1.7478409999999999E-4</v>
      </c>
      <c r="U41">
        <v>5.8885890000000003E-4</v>
      </c>
    </row>
    <row r="42" spans="1:21" x14ac:dyDescent="0.15">
      <c r="A42" t="s">
        <v>41</v>
      </c>
      <c r="B42" s="1">
        <v>9.525726E-3</v>
      </c>
      <c r="C42" s="1">
        <v>-2.1975710000000001E-8</v>
      </c>
      <c r="F42">
        <v>4.8090240000000003E-3</v>
      </c>
      <c r="G42">
        <v>4.6811680000000003E-3</v>
      </c>
      <c r="H42">
        <v>6.8188140000000003E-3</v>
      </c>
      <c r="I42">
        <v>4.2728970000000003E-3</v>
      </c>
      <c r="J42">
        <v>1.082664E-2</v>
      </c>
      <c r="K42">
        <v>2.2014460000000001E-3</v>
      </c>
      <c r="L42">
        <v>0</v>
      </c>
      <c r="M42">
        <v>1.4516729999999999E-3</v>
      </c>
      <c r="N42">
        <v>2.7208890000000002E-3</v>
      </c>
      <c r="O42">
        <v>3.0267110000000001E-3</v>
      </c>
      <c r="P42">
        <v>5.1084420000000004E-3</v>
      </c>
      <c r="Q42">
        <v>2.3180520000000001E-3</v>
      </c>
      <c r="R42">
        <v>2.8872220000000001E-3</v>
      </c>
      <c r="S42">
        <v>4.7330920000000001E-4</v>
      </c>
      <c r="T42">
        <v>4.719123E-4</v>
      </c>
      <c r="U42">
        <v>1.589902E-3</v>
      </c>
    </row>
    <row r="43" spans="1:21" x14ac:dyDescent="0.15">
      <c r="A43" t="s">
        <v>42</v>
      </c>
      <c r="B43" s="1">
        <v>1.6159900000000001E-2</v>
      </c>
      <c r="C43" s="1">
        <v>-3.0669770000000002E-8</v>
      </c>
      <c r="F43">
        <v>1.095431E-3</v>
      </c>
      <c r="G43">
        <v>1.0663070000000001E-3</v>
      </c>
      <c r="H43">
        <v>1.5532339999999999E-3</v>
      </c>
      <c r="I43">
        <v>9.7330840000000001E-4</v>
      </c>
      <c r="J43">
        <v>2.4661639999999999E-3</v>
      </c>
      <c r="K43">
        <v>5.0145970000000002E-4</v>
      </c>
      <c r="L43">
        <v>8.5788499999999996E-4</v>
      </c>
      <c r="M43">
        <v>0</v>
      </c>
      <c r="N43">
        <v>6.197819E-4</v>
      </c>
      <c r="O43">
        <v>6.8944399999999999E-4</v>
      </c>
      <c r="P43">
        <v>1.163634E-3</v>
      </c>
      <c r="Q43">
        <v>5.2802109999999997E-4</v>
      </c>
      <c r="R43">
        <v>6.5767029999999995E-4</v>
      </c>
      <c r="S43">
        <v>1.078135E-4</v>
      </c>
      <c r="T43">
        <v>1.0749529999999999E-4</v>
      </c>
      <c r="U43">
        <v>3.6215839999999998E-4</v>
      </c>
    </row>
    <row r="44" spans="1:21" x14ac:dyDescent="0.15">
      <c r="A44" t="s">
        <v>43</v>
      </c>
      <c r="B44" s="1">
        <v>6.5290410000000002E-3</v>
      </c>
      <c r="C44" s="1">
        <v>5.8582759999999999E-8</v>
      </c>
      <c r="F44">
        <v>3.5707339999999999E-3</v>
      </c>
      <c r="G44">
        <v>3.4758010000000002E-3</v>
      </c>
      <c r="H44">
        <v>5.0630179999999999E-3</v>
      </c>
      <c r="I44">
        <v>3.1726559999999998E-3</v>
      </c>
      <c r="J44">
        <v>8.0388600000000001E-3</v>
      </c>
      <c r="K44">
        <v>1.6345890000000001E-3</v>
      </c>
      <c r="L44">
        <v>2.796415E-3</v>
      </c>
      <c r="M44">
        <v>1.0778770000000001E-3</v>
      </c>
      <c r="N44">
        <v>0</v>
      </c>
      <c r="O44">
        <v>2.247354E-3</v>
      </c>
      <c r="P44">
        <v>3.7930540000000001E-3</v>
      </c>
      <c r="Q44">
        <v>1.7211699999999999E-3</v>
      </c>
      <c r="R44">
        <v>2.1437829999999998E-3</v>
      </c>
      <c r="S44">
        <v>3.5143540000000001E-4</v>
      </c>
      <c r="T44">
        <v>3.5039819999999999E-4</v>
      </c>
      <c r="U44">
        <v>1.1805139999999999E-3</v>
      </c>
    </row>
    <row r="45" spans="1:21" x14ac:dyDescent="0.15">
      <c r="A45" t="s">
        <v>44</v>
      </c>
      <c r="B45" s="1">
        <v>8.4835169999999994E-3</v>
      </c>
      <c r="C45" s="1">
        <v>-1.456223E-8</v>
      </c>
      <c r="F45">
        <v>3.4081960000000001E-3</v>
      </c>
      <c r="G45">
        <v>3.3175840000000002E-3</v>
      </c>
      <c r="H45">
        <v>4.8325520000000004E-3</v>
      </c>
      <c r="I45">
        <v>3.0282389999999998E-3</v>
      </c>
      <c r="J45">
        <v>7.672936E-3</v>
      </c>
      <c r="K45">
        <v>1.5601829999999999E-3</v>
      </c>
      <c r="L45">
        <v>2.6691240000000001E-3</v>
      </c>
      <c r="M45">
        <v>1.0288129999999999E-3</v>
      </c>
      <c r="N45">
        <v>1.9283169999999999E-3</v>
      </c>
      <c r="O45">
        <v>0</v>
      </c>
      <c r="P45">
        <v>3.620397E-3</v>
      </c>
      <c r="Q45">
        <v>1.642824E-3</v>
      </c>
      <c r="R45">
        <v>2.0461989999999998E-3</v>
      </c>
      <c r="S45">
        <v>3.3543830000000002E-4</v>
      </c>
      <c r="T45">
        <v>3.3444829999999999E-4</v>
      </c>
      <c r="U45">
        <v>1.126777E-3</v>
      </c>
    </row>
    <row r="46" spans="1:21" x14ac:dyDescent="0.15">
      <c r="A46" t="s">
        <v>45</v>
      </c>
      <c r="B46" s="1">
        <v>1.1778209999999999E-3</v>
      </c>
      <c r="C46" s="1">
        <v>-9.2597730000000003E-9</v>
      </c>
      <c r="F46">
        <v>2.8429850000000001E-3</v>
      </c>
      <c r="G46">
        <v>2.7673989999999998E-3</v>
      </c>
      <c r="H46">
        <v>4.0311269999999998E-3</v>
      </c>
      <c r="I46">
        <v>2.5260389999999999E-3</v>
      </c>
      <c r="J46">
        <v>6.4004639999999998E-3</v>
      </c>
      <c r="K46">
        <v>1.3014439999999999E-3</v>
      </c>
      <c r="L46">
        <v>2.226479E-3</v>
      </c>
      <c r="M46">
        <v>8.5819580000000002E-4</v>
      </c>
      <c r="N46">
        <v>1.608527E-3</v>
      </c>
      <c r="O46">
        <v>1.7893220000000001E-3</v>
      </c>
      <c r="P46">
        <v>0</v>
      </c>
      <c r="Q46">
        <v>1.3703789999999999E-3</v>
      </c>
      <c r="R46">
        <v>1.706859E-3</v>
      </c>
      <c r="S46">
        <v>2.7980950000000001E-4</v>
      </c>
      <c r="T46">
        <v>2.7898369999999998E-4</v>
      </c>
      <c r="U46">
        <v>9.3991389999999999E-4</v>
      </c>
    </row>
    <row r="47" spans="1:21" x14ac:dyDescent="0.15">
      <c r="A47" t="s">
        <v>46</v>
      </c>
      <c r="B47" s="1">
        <v>1.0888199999999999E-3</v>
      </c>
      <c r="C47" s="1">
        <v>6.6585330000000003E-8</v>
      </c>
      <c r="F47">
        <v>3.4462189999999999E-3</v>
      </c>
      <c r="G47">
        <v>3.3545960000000001E-3</v>
      </c>
      <c r="H47">
        <v>4.8864650000000004E-3</v>
      </c>
      <c r="I47">
        <v>3.0620220000000002E-3</v>
      </c>
      <c r="J47">
        <v>7.7585370000000002E-3</v>
      </c>
      <c r="K47">
        <v>1.5775889999999999E-3</v>
      </c>
      <c r="L47">
        <v>2.6989010000000001E-3</v>
      </c>
      <c r="M47">
        <v>1.040291E-3</v>
      </c>
      <c r="N47">
        <v>1.9498300000000001E-3</v>
      </c>
      <c r="O47">
        <v>2.1689869999999998E-3</v>
      </c>
      <c r="P47">
        <v>3.660787E-3</v>
      </c>
      <c r="Q47">
        <v>0</v>
      </c>
      <c r="R47">
        <v>2.0690270000000002E-3</v>
      </c>
      <c r="S47">
        <v>3.3918050000000002E-4</v>
      </c>
      <c r="T47">
        <v>3.3817949999999998E-4</v>
      </c>
      <c r="U47">
        <v>1.1393480000000001E-3</v>
      </c>
    </row>
    <row r="48" spans="1:21" x14ac:dyDescent="0.15">
      <c r="A48" t="s">
        <v>47</v>
      </c>
      <c r="B48" s="1">
        <v>4.0474710000000004E-3</v>
      </c>
      <c r="C48" s="1">
        <v>3.5191099999999999E-8</v>
      </c>
      <c r="F48">
        <v>4.6204740000000003E-3</v>
      </c>
      <c r="G48">
        <v>4.4976310000000002E-3</v>
      </c>
      <c r="H48">
        <v>6.5514650000000002E-3</v>
      </c>
      <c r="I48">
        <v>4.1053670000000004E-3</v>
      </c>
      <c r="J48">
        <v>1.0402160000000001E-2</v>
      </c>
      <c r="K48">
        <v>2.1151329999999999E-3</v>
      </c>
      <c r="L48">
        <v>3.6185169999999999E-3</v>
      </c>
      <c r="M48">
        <v>1.394756E-3</v>
      </c>
      <c r="N48">
        <v>2.6142100000000001E-3</v>
      </c>
      <c r="O48">
        <v>2.9080410000000001E-3</v>
      </c>
      <c r="P48">
        <v>4.9081530000000002E-3</v>
      </c>
      <c r="Q48">
        <v>2.2271669999999999E-3</v>
      </c>
      <c r="R48">
        <v>0</v>
      </c>
      <c r="S48">
        <v>4.5475190000000002E-4</v>
      </c>
      <c r="T48">
        <v>4.534098E-4</v>
      </c>
      <c r="U48">
        <v>1.5275659999999999E-3</v>
      </c>
    </row>
    <row r="49" spans="1:21" x14ac:dyDescent="0.15">
      <c r="A49" t="s">
        <v>48</v>
      </c>
      <c r="B49" s="1">
        <v>9.5821340000000008E-3</v>
      </c>
      <c r="C49" s="1">
        <v>-1.8782970000000001E-8</v>
      </c>
      <c r="F49">
        <v>6.8823409999999995E-4</v>
      </c>
      <c r="G49">
        <v>6.6993629999999998E-4</v>
      </c>
      <c r="H49">
        <v>9.7586120000000003E-4</v>
      </c>
      <c r="I49">
        <v>6.1150729999999995E-4</v>
      </c>
      <c r="J49">
        <v>1.5494339999999999E-3</v>
      </c>
      <c r="K49">
        <v>3.150556E-4</v>
      </c>
      <c r="L49">
        <v>5.3898949999999998E-4</v>
      </c>
      <c r="M49">
        <v>2.077533E-4</v>
      </c>
      <c r="N49">
        <v>3.8939470000000001E-4</v>
      </c>
      <c r="O49">
        <v>4.331618E-4</v>
      </c>
      <c r="P49">
        <v>7.3108470000000003E-4</v>
      </c>
      <c r="Q49">
        <v>3.3174350000000002E-4</v>
      </c>
      <c r="R49">
        <v>4.1319909999999998E-4</v>
      </c>
      <c r="S49">
        <v>0</v>
      </c>
      <c r="T49">
        <v>6.7536810000000001E-5</v>
      </c>
      <c r="U49">
        <v>2.2753580000000001E-4</v>
      </c>
    </row>
    <row r="50" spans="1:21" x14ac:dyDescent="0.15">
      <c r="A50" t="s">
        <v>49</v>
      </c>
      <c r="B50" s="1">
        <v>9.7559919999999998E-3</v>
      </c>
      <c r="C50" s="1">
        <v>-4.9901099999999998E-9</v>
      </c>
      <c r="F50">
        <v>3.393143E-4</v>
      </c>
      <c r="G50">
        <v>3.3029309999999998E-4</v>
      </c>
      <c r="H50">
        <v>4.811207E-4</v>
      </c>
      <c r="I50">
        <v>3.014863E-4</v>
      </c>
      <c r="J50">
        <v>7.6390460000000002E-4</v>
      </c>
      <c r="K50">
        <v>1.5532919999999999E-4</v>
      </c>
      <c r="L50">
        <v>2.6573349999999999E-4</v>
      </c>
      <c r="M50">
        <v>1.0242689999999999E-4</v>
      </c>
      <c r="N50">
        <v>1.9197999999999999E-4</v>
      </c>
      <c r="O50">
        <v>2.1355819999999999E-4</v>
      </c>
      <c r="P50">
        <v>3.604406E-4</v>
      </c>
      <c r="Q50">
        <v>1.6355680000000001E-4</v>
      </c>
      <c r="R50">
        <v>2.0371610000000001E-4</v>
      </c>
      <c r="S50">
        <v>3.3395670000000001E-5</v>
      </c>
      <c r="T50">
        <v>0</v>
      </c>
      <c r="U50">
        <v>1.1218009999999999E-4</v>
      </c>
    </row>
    <row r="51" spans="1:21" x14ac:dyDescent="0.15">
      <c r="A51" t="s">
        <v>50</v>
      </c>
      <c r="B51" s="1">
        <v>1.344304E-2</v>
      </c>
      <c r="C51" s="1">
        <v>-1.0802890000000001E-8</v>
      </c>
      <c r="F51">
        <v>3.095422E-3</v>
      </c>
      <c r="G51">
        <v>3.0131250000000002E-3</v>
      </c>
      <c r="H51">
        <v>4.389062E-3</v>
      </c>
      <c r="I51">
        <v>2.7503330000000002E-3</v>
      </c>
      <c r="J51">
        <v>6.9687799999999999E-3</v>
      </c>
      <c r="K51">
        <v>1.417003E-3</v>
      </c>
      <c r="L51">
        <v>2.4241739999999999E-3</v>
      </c>
      <c r="M51">
        <v>9.3439749999999996E-4</v>
      </c>
      <c r="N51">
        <v>1.751353E-3</v>
      </c>
      <c r="O51">
        <v>1.9482010000000001E-3</v>
      </c>
      <c r="P51">
        <v>3.2881479999999999E-3</v>
      </c>
      <c r="Q51">
        <v>1.492059E-3</v>
      </c>
      <c r="R51">
        <v>1.8584160000000001E-3</v>
      </c>
      <c r="S51">
        <v>3.046546E-4</v>
      </c>
      <c r="T51">
        <v>3.0375550000000002E-4</v>
      </c>
      <c r="U51">
        <v>0</v>
      </c>
    </row>
    <row r="52" spans="1:21" x14ac:dyDescent="0.15">
      <c r="A52" t="s">
        <v>51</v>
      </c>
      <c r="B52">
        <v>0</v>
      </c>
      <c r="C52">
        <v>0</v>
      </c>
      <c r="E52">
        <v>2012</v>
      </c>
      <c r="F52">
        <v>0</v>
      </c>
      <c r="G52">
        <v>7.3461230000000004E-3</v>
      </c>
      <c r="H52">
        <v>1.277586E-2</v>
      </c>
      <c r="I52">
        <v>9.5330469999999994E-3</v>
      </c>
      <c r="J52">
        <v>1.71217E-2</v>
      </c>
      <c r="K52">
        <v>3.067083E-3</v>
      </c>
      <c r="L52">
        <v>4.7073990000000001E-3</v>
      </c>
      <c r="M52">
        <v>2.3316249999999999E-3</v>
      </c>
      <c r="N52">
        <v>6.2363360000000003E-3</v>
      </c>
      <c r="O52">
        <v>2.985405E-3</v>
      </c>
      <c r="P52">
        <v>7.9866429999999999E-3</v>
      </c>
      <c r="Q52">
        <v>4.3137599999999998E-3</v>
      </c>
      <c r="R52">
        <v>3.1459550000000002E-3</v>
      </c>
      <c r="S52">
        <v>5.1023780000000003E-4</v>
      </c>
      <c r="T52">
        <v>4.3266799999999998E-4</v>
      </c>
      <c r="U52">
        <v>2.0396490000000001E-3</v>
      </c>
    </row>
    <row r="53" spans="1:21" x14ac:dyDescent="0.15">
      <c r="A53" t="s">
        <v>52</v>
      </c>
      <c r="B53" s="1">
        <v>1.8503450000000001E-2</v>
      </c>
      <c r="C53">
        <v>0</v>
      </c>
      <c r="F53">
        <v>5.1733309999999998E-3</v>
      </c>
      <c r="G53">
        <v>0</v>
      </c>
      <c r="H53">
        <v>8.5397679999999997E-3</v>
      </c>
      <c r="I53">
        <v>6.3721769999999997E-3</v>
      </c>
      <c r="J53">
        <v>1.1444660000000001E-2</v>
      </c>
      <c r="K53">
        <v>2.0501310000000002E-3</v>
      </c>
      <c r="L53">
        <v>3.1465680000000002E-3</v>
      </c>
      <c r="M53">
        <v>1.5585289999999999E-3</v>
      </c>
      <c r="N53">
        <v>4.1685560000000003E-3</v>
      </c>
      <c r="O53">
        <v>1.9955350000000001E-3</v>
      </c>
      <c r="P53">
        <v>5.3385129999999996E-3</v>
      </c>
      <c r="Q53">
        <v>2.8834469999999999E-3</v>
      </c>
      <c r="R53">
        <v>2.1028510000000002E-3</v>
      </c>
      <c r="S53">
        <v>3.4105840000000001E-4</v>
      </c>
      <c r="T53">
        <v>2.8920839999999997E-4</v>
      </c>
      <c r="U53">
        <v>1.363363E-3</v>
      </c>
    </row>
    <row r="54" spans="1:21" x14ac:dyDescent="0.15">
      <c r="A54" t="s">
        <v>53</v>
      </c>
      <c r="B54" s="1">
        <v>3.0036170000000001E-3</v>
      </c>
      <c r="C54" s="1">
        <v>-1.2218379999999999E-8</v>
      </c>
      <c r="F54">
        <v>1.078612E-2</v>
      </c>
      <c r="G54">
        <v>1.023786E-2</v>
      </c>
      <c r="H54">
        <v>0</v>
      </c>
      <c r="I54">
        <v>1.328565E-2</v>
      </c>
      <c r="J54">
        <v>2.3861520000000001E-2</v>
      </c>
      <c r="K54">
        <v>4.2744150000000002E-3</v>
      </c>
      <c r="L54">
        <v>6.5604289999999996E-3</v>
      </c>
      <c r="M54">
        <v>3.2494500000000001E-3</v>
      </c>
      <c r="N54">
        <v>8.6912199999999995E-3</v>
      </c>
      <c r="O54">
        <v>4.1605849999999996E-3</v>
      </c>
      <c r="P54">
        <v>1.113052E-2</v>
      </c>
      <c r="Q54">
        <v>6.0118359999999996E-3</v>
      </c>
      <c r="R54">
        <v>4.3843349999999996E-3</v>
      </c>
      <c r="S54">
        <v>7.1108879999999997E-4</v>
      </c>
      <c r="T54">
        <v>6.0298420000000005E-4</v>
      </c>
      <c r="U54">
        <v>2.8425410000000001E-3</v>
      </c>
    </row>
    <row r="55" spans="1:21" x14ac:dyDescent="0.15">
      <c r="A55" t="s">
        <v>54</v>
      </c>
      <c r="B55" s="1">
        <v>6.2726359999999998E-3</v>
      </c>
      <c r="C55" s="1">
        <v>-3.8099290000000002E-8</v>
      </c>
      <c r="F55">
        <v>1.1651399999999999E-2</v>
      </c>
      <c r="G55">
        <v>1.105916E-2</v>
      </c>
      <c r="H55">
        <v>1.9233299999999998E-2</v>
      </c>
      <c r="I55">
        <v>0</v>
      </c>
      <c r="J55">
        <v>2.5775719999999998E-2</v>
      </c>
      <c r="K55">
        <v>4.6173129999999996E-3</v>
      </c>
      <c r="L55">
        <v>7.086714E-3</v>
      </c>
      <c r="M55">
        <v>3.5101249999999998E-3</v>
      </c>
      <c r="N55">
        <v>9.3884390000000002E-3</v>
      </c>
      <c r="O55">
        <v>4.4943520000000001E-3</v>
      </c>
      <c r="P55">
        <v>1.202342E-2</v>
      </c>
      <c r="Q55">
        <v>6.4941119999999998E-3</v>
      </c>
      <c r="R55">
        <v>4.7360509999999998E-3</v>
      </c>
      <c r="S55">
        <v>7.6813309999999998E-4</v>
      </c>
      <c r="T55">
        <v>6.5135629999999996E-4</v>
      </c>
      <c r="U55">
        <v>3.0705730000000001E-3</v>
      </c>
    </row>
    <row r="56" spans="1:21" x14ac:dyDescent="0.15">
      <c r="A56" t="s">
        <v>55</v>
      </c>
      <c r="B56" s="1">
        <v>2.4473530000000002E-3</v>
      </c>
      <c r="C56" s="1">
        <v>1.080335E-8</v>
      </c>
      <c r="F56">
        <v>1.886585E-2</v>
      </c>
      <c r="G56">
        <v>1.79069E-2</v>
      </c>
      <c r="H56">
        <v>3.1142409999999999E-2</v>
      </c>
      <c r="I56">
        <v>2.323774E-2</v>
      </c>
      <c r="J56">
        <v>0</v>
      </c>
      <c r="K56">
        <v>7.4763160000000002E-3</v>
      </c>
      <c r="L56">
        <v>1.1474750000000001E-2</v>
      </c>
      <c r="M56">
        <v>5.6835660000000001E-3</v>
      </c>
      <c r="N56">
        <v>1.520168E-2</v>
      </c>
      <c r="O56">
        <v>7.2772169999999999E-3</v>
      </c>
      <c r="P56">
        <v>1.946823E-2</v>
      </c>
      <c r="Q56">
        <v>1.0515210000000001E-2</v>
      </c>
      <c r="R56">
        <v>7.6685750000000004E-3</v>
      </c>
      <c r="S56">
        <v>1.243755E-3</v>
      </c>
      <c r="T56">
        <v>1.0546710000000001E-3</v>
      </c>
      <c r="U56">
        <v>4.9718460000000003E-3</v>
      </c>
    </row>
    <row r="57" spans="1:21" x14ac:dyDescent="0.15">
      <c r="A57" t="s">
        <v>56</v>
      </c>
      <c r="B57" s="1">
        <v>6.900247E-3</v>
      </c>
      <c r="C57" s="1">
        <v>-1.8643119999999999E-8</v>
      </c>
      <c r="F57">
        <v>2.412244E-3</v>
      </c>
      <c r="G57">
        <v>2.28963E-3</v>
      </c>
      <c r="H57">
        <v>3.9819620000000003E-3</v>
      </c>
      <c r="I57">
        <v>2.9712470000000002E-3</v>
      </c>
      <c r="J57">
        <v>5.3364700000000003E-3</v>
      </c>
      <c r="K57">
        <v>0</v>
      </c>
      <c r="L57">
        <v>1.467196E-3</v>
      </c>
      <c r="M57">
        <v>7.2671780000000004E-4</v>
      </c>
      <c r="N57">
        <v>1.943733E-3</v>
      </c>
      <c r="O57">
        <v>9.3048700000000002E-4</v>
      </c>
      <c r="P57">
        <v>2.489266E-3</v>
      </c>
      <c r="Q57">
        <v>1.344507E-3</v>
      </c>
      <c r="R57">
        <v>9.8052719999999999E-4</v>
      </c>
      <c r="S57">
        <v>1.5903019999999999E-4</v>
      </c>
      <c r="T57">
        <v>1.3485339999999999E-4</v>
      </c>
      <c r="U57">
        <v>6.3571530000000002E-4</v>
      </c>
    </row>
    <row r="58" spans="1:21" x14ac:dyDescent="0.15">
      <c r="A58" t="s">
        <v>57</v>
      </c>
      <c r="B58" s="1">
        <v>6.0425849999999996E-3</v>
      </c>
      <c r="C58" s="1">
        <v>-2.2369430000000001E-8</v>
      </c>
      <c r="F58">
        <v>6.1037330000000001E-3</v>
      </c>
      <c r="G58">
        <v>5.7934800000000002E-3</v>
      </c>
      <c r="H58">
        <v>1.007561E-2</v>
      </c>
      <c r="I58">
        <v>7.5181859999999996E-3</v>
      </c>
      <c r="J58">
        <v>1.350294E-2</v>
      </c>
      <c r="K58">
        <v>2.418838E-3</v>
      </c>
      <c r="L58">
        <v>0</v>
      </c>
      <c r="M58">
        <v>1.838824E-3</v>
      </c>
      <c r="N58">
        <v>4.918253E-3</v>
      </c>
      <c r="O58">
        <v>2.354423E-3</v>
      </c>
      <c r="P58">
        <v>6.2986229999999997E-3</v>
      </c>
      <c r="Q58">
        <v>3.4020230000000001E-3</v>
      </c>
      <c r="R58">
        <v>2.4810409999999998E-3</v>
      </c>
      <c r="S58">
        <v>4.0239630000000001E-4</v>
      </c>
      <c r="T58">
        <v>3.412213E-4</v>
      </c>
      <c r="U58">
        <v>1.6085590000000001E-3</v>
      </c>
    </row>
    <row r="59" spans="1:21" x14ac:dyDescent="0.15">
      <c r="A59" t="s">
        <v>58</v>
      </c>
      <c r="B59" s="1">
        <v>1.025093E-2</v>
      </c>
      <c r="C59" s="1">
        <v>-1.3711419999999999E-8</v>
      </c>
      <c r="F59">
        <v>1.780188E-3</v>
      </c>
      <c r="G59">
        <v>1.6897010000000001E-3</v>
      </c>
      <c r="H59">
        <v>2.938609E-3</v>
      </c>
      <c r="I59">
        <v>2.1927219999999998E-3</v>
      </c>
      <c r="J59">
        <v>3.9382080000000003E-3</v>
      </c>
      <c r="K59">
        <v>7.0546789999999997E-4</v>
      </c>
      <c r="L59">
        <v>1.0827619999999999E-3</v>
      </c>
      <c r="M59">
        <v>0</v>
      </c>
      <c r="N59">
        <v>1.4344360000000001E-3</v>
      </c>
      <c r="O59">
        <v>6.8668090000000004E-4</v>
      </c>
      <c r="P59">
        <v>1.837029E-3</v>
      </c>
      <c r="Q59">
        <v>9.9221940000000005E-4</v>
      </c>
      <c r="R59">
        <v>7.2360950000000001E-4</v>
      </c>
      <c r="S59">
        <v>1.173611E-4</v>
      </c>
      <c r="T59">
        <v>9.9519100000000001E-5</v>
      </c>
      <c r="U59">
        <v>4.6914519999999998E-4</v>
      </c>
    </row>
    <row r="60" spans="1:21" x14ac:dyDescent="0.15">
      <c r="A60" t="s">
        <v>59</v>
      </c>
      <c r="B60" s="1">
        <v>4.1416559999999996E-3</v>
      </c>
      <c r="C60" s="1">
        <v>2.0588610000000001E-8</v>
      </c>
      <c r="F60">
        <v>4.9521060000000004E-3</v>
      </c>
      <c r="G60">
        <v>4.7003909999999999E-3</v>
      </c>
      <c r="H60">
        <v>8.1745870000000005E-3</v>
      </c>
      <c r="I60">
        <v>6.0996870000000003E-3</v>
      </c>
      <c r="J60">
        <v>1.095526E-2</v>
      </c>
      <c r="K60">
        <v>1.9624619999999999E-3</v>
      </c>
      <c r="L60">
        <v>3.012013E-3</v>
      </c>
      <c r="M60">
        <v>1.4918819999999999E-3</v>
      </c>
      <c r="N60">
        <v>0</v>
      </c>
      <c r="O60">
        <v>1.910201E-3</v>
      </c>
      <c r="P60">
        <v>5.1102259999999998E-3</v>
      </c>
      <c r="Q60">
        <v>2.760144E-3</v>
      </c>
      <c r="R60">
        <v>2.0129280000000002E-3</v>
      </c>
      <c r="S60">
        <v>3.2647379999999998E-4</v>
      </c>
      <c r="T60">
        <v>2.7684109999999998E-4</v>
      </c>
      <c r="U60">
        <v>1.305063E-3</v>
      </c>
    </row>
    <row r="61" spans="1:21" x14ac:dyDescent="0.15">
      <c r="A61" t="s">
        <v>60</v>
      </c>
      <c r="B61" s="1">
        <v>5.3814659999999997E-3</v>
      </c>
      <c r="C61" s="1">
        <v>4.0428910000000002E-9</v>
      </c>
      <c r="F61">
        <v>5.7985650000000003E-3</v>
      </c>
      <c r="G61">
        <v>5.503824E-3</v>
      </c>
      <c r="H61">
        <v>9.5718609999999992E-3</v>
      </c>
      <c r="I61">
        <v>7.1423010000000002E-3</v>
      </c>
      <c r="J61">
        <v>1.282783E-2</v>
      </c>
      <c r="K61">
        <v>2.2979039999999999E-3</v>
      </c>
      <c r="L61">
        <v>3.5268539999999998E-3</v>
      </c>
      <c r="M61">
        <v>1.746888E-3</v>
      </c>
      <c r="N61">
        <v>4.6723559999999999E-3</v>
      </c>
      <c r="O61">
        <v>0</v>
      </c>
      <c r="P61">
        <v>5.9837120000000004E-3</v>
      </c>
      <c r="Q61">
        <v>3.2319330000000002E-3</v>
      </c>
      <c r="R61">
        <v>2.3569960000000001E-3</v>
      </c>
      <c r="S61">
        <v>3.8227770000000001E-4</v>
      </c>
      <c r="T61">
        <v>3.2416120000000002E-4</v>
      </c>
      <c r="U61">
        <v>1.528136E-3</v>
      </c>
    </row>
    <row r="62" spans="1:21" x14ac:dyDescent="0.15">
      <c r="A62" t="s">
        <v>61</v>
      </c>
      <c r="B62" s="1">
        <v>7.4714360000000001E-4</v>
      </c>
      <c r="C62" s="1">
        <v>-5.8202360000000003E-8</v>
      </c>
      <c r="F62">
        <v>6.0653299999999999E-3</v>
      </c>
      <c r="G62">
        <v>5.7570290000000003E-3</v>
      </c>
      <c r="H62">
        <v>1.001222E-2</v>
      </c>
      <c r="I62">
        <v>7.4708839999999997E-3</v>
      </c>
      <c r="J62">
        <v>1.3417979999999999E-2</v>
      </c>
      <c r="K62">
        <v>2.40362E-3</v>
      </c>
      <c r="L62">
        <v>3.689108E-3</v>
      </c>
      <c r="M62">
        <v>1.8272539999999999E-3</v>
      </c>
      <c r="N62">
        <v>4.8873090000000003E-3</v>
      </c>
      <c r="O62">
        <v>2.3396100000000002E-3</v>
      </c>
      <c r="P62">
        <v>0</v>
      </c>
      <c r="Q62">
        <v>3.3806190000000001E-3</v>
      </c>
      <c r="R62">
        <v>2.4654310000000001E-3</v>
      </c>
      <c r="S62">
        <v>3.998645E-4</v>
      </c>
      <c r="T62">
        <v>3.390744E-4</v>
      </c>
      <c r="U62">
        <v>1.598438E-3</v>
      </c>
    </row>
    <row r="63" spans="1:21" x14ac:dyDescent="0.15">
      <c r="A63" t="s">
        <v>62</v>
      </c>
      <c r="B63" s="1">
        <v>6.9068600000000003E-4</v>
      </c>
      <c r="C63" s="1">
        <v>-3.4906569999999998E-8</v>
      </c>
      <c r="F63">
        <v>2.8029639999999998E-3</v>
      </c>
      <c r="G63">
        <v>2.6604889999999998E-3</v>
      </c>
      <c r="H63">
        <v>4.6269340000000001E-3</v>
      </c>
      <c r="I63">
        <v>3.4525110000000001E-3</v>
      </c>
      <c r="J63">
        <v>6.2008360000000004E-3</v>
      </c>
      <c r="K63">
        <v>1.110782E-3</v>
      </c>
      <c r="L63">
        <v>1.7048429999999999E-3</v>
      </c>
      <c r="M63">
        <v>8.4442689999999999E-4</v>
      </c>
      <c r="N63">
        <v>2.258566E-3</v>
      </c>
      <c r="O63">
        <v>1.081201E-3</v>
      </c>
      <c r="P63">
        <v>2.8924620000000002E-3</v>
      </c>
      <c r="Q63">
        <v>0</v>
      </c>
      <c r="R63">
        <v>1.139347E-3</v>
      </c>
      <c r="S63">
        <v>1.847889E-4</v>
      </c>
      <c r="T63">
        <v>1.5669600000000001E-4</v>
      </c>
      <c r="U63">
        <v>7.3868420000000005E-4</v>
      </c>
    </row>
    <row r="64" spans="1:21" x14ac:dyDescent="0.15">
      <c r="A64" t="s">
        <v>63</v>
      </c>
      <c r="B64" s="1">
        <v>2.5674880000000001E-3</v>
      </c>
      <c r="C64" s="1">
        <v>-2.6778460000000001E-8</v>
      </c>
      <c r="F64">
        <v>5.8710480000000002E-3</v>
      </c>
      <c r="G64">
        <v>5.5726229999999996E-3</v>
      </c>
      <c r="H64">
        <v>9.6915109999999999E-3</v>
      </c>
      <c r="I64">
        <v>7.2315799999999996E-3</v>
      </c>
      <c r="J64">
        <v>1.298818E-2</v>
      </c>
      <c r="K64">
        <v>2.3266279999999999E-3</v>
      </c>
      <c r="L64">
        <v>3.570939E-3</v>
      </c>
      <c r="M64">
        <v>1.7687250000000001E-3</v>
      </c>
      <c r="N64">
        <v>4.730761E-3</v>
      </c>
      <c r="O64">
        <v>2.264669E-3</v>
      </c>
      <c r="P64">
        <v>6.0585090000000001E-3</v>
      </c>
      <c r="Q64">
        <v>3.2723320000000002E-3</v>
      </c>
      <c r="R64">
        <v>0</v>
      </c>
      <c r="S64">
        <v>3.8705629999999998E-4</v>
      </c>
      <c r="T64">
        <v>3.2821329999999999E-4</v>
      </c>
      <c r="U64">
        <v>1.547238E-3</v>
      </c>
    </row>
    <row r="65" spans="1:21" x14ac:dyDescent="0.15">
      <c r="A65" t="s">
        <v>64</v>
      </c>
      <c r="B65" s="1">
        <v>2.092022E-2</v>
      </c>
      <c r="C65">
        <v>0</v>
      </c>
      <c r="F65">
        <v>5.8567310000000002E-4</v>
      </c>
      <c r="G65">
        <v>5.5590329999999995E-4</v>
      </c>
      <c r="H65">
        <v>9.6678780000000004E-4</v>
      </c>
      <c r="I65">
        <v>7.2139450000000005E-4</v>
      </c>
      <c r="J65">
        <v>1.2956510000000001E-3</v>
      </c>
      <c r="K65">
        <v>2.3209540000000001E-4</v>
      </c>
      <c r="L65">
        <v>3.5622319999999998E-4</v>
      </c>
      <c r="M65">
        <v>1.7644110000000001E-4</v>
      </c>
      <c r="N65">
        <v>4.7192240000000003E-4</v>
      </c>
      <c r="O65">
        <v>2.2591460000000001E-4</v>
      </c>
      <c r="P65">
        <v>6.0437350000000002E-4</v>
      </c>
      <c r="Q65">
        <v>3.2643519999999999E-4</v>
      </c>
      <c r="R65">
        <v>2.3806390000000001E-4</v>
      </c>
      <c r="S65">
        <v>0</v>
      </c>
      <c r="T65">
        <v>3.2741299999999998E-5</v>
      </c>
      <c r="U65">
        <v>1.5434650000000001E-4</v>
      </c>
    </row>
    <row r="66" spans="1:21" x14ac:dyDescent="0.15">
      <c r="A66" t="s">
        <v>65</v>
      </c>
      <c r="B66" s="1">
        <v>2.1299800000000001E-2</v>
      </c>
      <c r="C66">
        <v>0</v>
      </c>
      <c r="F66">
        <v>3.9628189999999999E-4</v>
      </c>
      <c r="G66">
        <v>3.7613890000000002E-4</v>
      </c>
      <c r="H66">
        <v>6.5415419999999996E-4</v>
      </c>
      <c r="I66">
        <v>4.8811470000000002E-4</v>
      </c>
      <c r="J66">
        <v>8.7667189999999996E-4</v>
      </c>
      <c r="K66">
        <v>1.570419E-4</v>
      </c>
      <c r="L66">
        <v>2.4102999999999999E-4</v>
      </c>
      <c r="M66">
        <v>1.193848E-4</v>
      </c>
      <c r="N66">
        <v>3.1931530000000002E-4</v>
      </c>
      <c r="O66">
        <v>1.5285980000000001E-4</v>
      </c>
      <c r="P66">
        <v>4.0893510000000001E-4</v>
      </c>
      <c r="Q66">
        <v>2.2087469999999999E-4</v>
      </c>
      <c r="R66">
        <v>1.610804E-4</v>
      </c>
      <c r="S66">
        <v>2.6125390000000002E-5</v>
      </c>
      <c r="T66">
        <v>0</v>
      </c>
      <c r="U66">
        <v>1.0443490000000001E-4</v>
      </c>
    </row>
    <row r="67" spans="1:21" x14ac:dyDescent="0.15">
      <c r="A67" t="s">
        <v>66</v>
      </c>
      <c r="B67" s="1">
        <v>2.9349549999999999E-2</v>
      </c>
      <c r="C67">
        <v>0</v>
      </c>
      <c r="F67">
        <v>2.015509E-3</v>
      </c>
      <c r="G67">
        <v>1.9130600000000001E-3</v>
      </c>
      <c r="H67">
        <v>3.3270589999999998E-3</v>
      </c>
      <c r="I67">
        <v>2.482574E-3</v>
      </c>
      <c r="J67">
        <v>4.4587949999999998E-3</v>
      </c>
      <c r="K67">
        <v>7.987227E-4</v>
      </c>
      <c r="L67">
        <v>1.2258900000000001E-3</v>
      </c>
      <c r="M67">
        <v>6.0719650000000001E-4</v>
      </c>
      <c r="N67">
        <v>1.624052E-3</v>
      </c>
      <c r="O67">
        <v>7.7745220000000005E-4</v>
      </c>
      <c r="P67">
        <v>2.0798629999999999E-3</v>
      </c>
      <c r="Q67">
        <v>1.1233790000000001E-3</v>
      </c>
      <c r="R67">
        <v>8.1926250000000003E-4</v>
      </c>
      <c r="S67">
        <v>1.3287499999999999E-4</v>
      </c>
      <c r="T67">
        <v>1.126744E-4</v>
      </c>
      <c r="U67">
        <v>0</v>
      </c>
    </row>
    <row r="68" spans="1:21" x14ac:dyDescent="0.15">
      <c r="A68" t="s">
        <v>67</v>
      </c>
      <c r="B68" s="1">
        <v>2.155439E-2</v>
      </c>
      <c r="C68">
        <v>0</v>
      </c>
      <c r="E68" s="16">
        <v>2011</v>
      </c>
      <c r="F68">
        <v>0</v>
      </c>
      <c r="G68">
        <v>7.0012829999999996E-3</v>
      </c>
      <c r="H68">
        <v>1.2060039999999999E-2</v>
      </c>
      <c r="I68">
        <v>9.1499489999999992E-3</v>
      </c>
      <c r="J68">
        <v>1.6830870000000001E-2</v>
      </c>
      <c r="K68">
        <v>1.4661940000000001E-3</v>
      </c>
      <c r="L68">
        <v>4.4158019999999999E-3</v>
      </c>
      <c r="M68">
        <v>1.3409139999999999E-3</v>
      </c>
      <c r="N68">
        <v>2.3694779999999999E-3</v>
      </c>
      <c r="O68">
        <v>2.2819300000000002E-3</v>
      </c>
      <c r="P68">
        <v>5.8147320000000004E-3</v>
      </c>
      <c r="Q68">
        <v>2.4856879999999998E-3</v>
      </c>
      <c r="R68">
        <v>4.8658649999999996E-3</v>
      </c>
      <c r="S68">
        <v>2.2761670000000001E-4</v>
      </c>
      <c r="T68">
        <v>4.287448E-4</v>
      </c>
      <c r="U68">
        <v>1.57869E-3</v>
      </c>
    </row>
    <row r="69" spans="1:21" x14ac:dyDescent="0.15">
      <c r="A69" t="s">
        <v>68</v>
      </c>
      <c r="B69">
        <v>0</v>
      </c>
      <c r="C69">
        <v>0</v>
      </c>
      <c r="E69" t="s">
        <v>520</v>
      </c>
      <c r="F69">
        <v>4.5047459999999996E-3</v>
      </c>
      <c r="G69">
        <v>0</v>
      </c>
      <c r="H69">
        <v>8.6756520000000007E-3</v>
      </c>
      <c r="I69">
        <v>6.5822169999999996E-3</v>
      </c>
      <c r="J69">
        <v>1.2107659999999999E-2</v>
      </c>
      <c r="K69">
        <v>1.0547390000000001E-3</v>
      </c>
      <c r="L69">
        <v>3.176604E-3</v>
      </c>
      <c r="M69">
        <v>9.6461660000000005E-4</v>
      </c>
      <c r="N69">
        <v>1.704536E-3</v>
      </c>
      <c r="O69">
        <v>1.6415570000000001E-3</v>
      </c>
      <c r="P69">
        <v>4.1829550000000004E-3</v>
      </c>
      <c r="Q69">
        <v>1.7881349999999999E-3</v>
      </c>
      <c r="R69">
        <v>3.5003669999999999E-3</v>
      </c>
      <c r="S69">
        <v>1.637411E-4</v>
      </c>
      <c r="T69">
        <v>3.0842700000000001E-4</v>
      </c>
      <c r="U69">
        <v>1.135666E-3</v>
      </c>
    </row>
    <row r="70" spans="1:21" x14ac:dyDescent="0.15">
      <c r="A70" t="s">
        <v>69</v>
      </c>
      <c r="B70" s="1">
        <v>6.5576569999999997E-3</v>
      </c>
      <c r="C70">
        <v>0</v>
      </c>
      <c r="F70">
        <v>9.4445129999999999E-3</v>
      </c>
      <c r="G70">
        <v>1.055943E-2</v>
      </c>
      <c r="H70">
        <v>0</v>
      </c>
      <c r="I70">
        <v>1.3800079999999999E-2</v>
      </c>
      <c r="J70">
        <v>2.5384540000000001E-2</v>
      </c>
      <c r="K70">
        <v>2.2113340000000001E-3</v>
      </c>
      <c r="L70">
        <v>6.6599720000000001E-3</v>
      </c>
      <c r="M70">
        <v>2.0223860000000001E-3</v>
      </c>
      <c r="N70">
        <v>3.5736790000000002E-3</v>
      </c>
      <c r="O70">
        <v>3.441637E-3</v>
      </c>
      <c r="P70">
        <v>8.769855E-3</v>
      </c>
      <c r="Q70">
        <v>3.7489480000000002E-3</v>
      </c>
      <c r="R70">
        <v>7.3387620000000004E-3</v>
      </c>
      <c r="S70">
        <v>3.432943E-4</v>
      </c>
      <c r="T70">
        <v>6.4663850000000001E-4</v>
      </c>
      <c r="U70">
        <v>2.381003E-3</v>
      </c>
    </row>
    <row r="71" spans="1:21" x14ac:dyDescent="0.15">
      <c r="A71" t="s">
        <v>70</v>
      </c>
      <c r="B71" s="1">
        <v>1.369475E-2</v>
      </c>
      <c r="C71">
        <v>0</v>
      </c>
      <c r="F71">
        <v>7.3031040000000004E-3</v>
      </c>
      <c r="G71">
        <v>8.1652319999999997E-3</v>
      </c>
      <c r="H71">
        <v>1.4064989999999999E-2</v>
      </c>
      <c r="I71">
        <v>0</v>
      </c>
      <c r="J71">
        <v>1.9628960000000001E-2</v>
      </c>
      <c r="K71">
        <v>1.7099459999999999E-3</v>
      </c>
      <c r="L71">
        <v>5.1499179999999999E-3</v>
      </c>
      <c r="M71">
        <v>1.5638379999999999E-3</v>
      </c>
      <c r="N71">
        <v>2.7633979999999998E-3</v>
      </c>
      <c r="O71">
        <v>2.6612950000000002E-3</v>
      </c>
      <c r="P71">
        <v>6.7814169999999997E-3</v>
      </c>
      <c r="Q71">
        <v>2.8989279999999998E-3</v>
      </c>
      <c r="R71">
        <v>5.6748040000000003E-3</v>
      </c>
      <c r="S71">
        <v>2.654574E-4</v>
      </c>
      <c r="T71">
        <v>5.0002260000000002E-4</v>
      </c>
      <c r="U71">
        <v>1.8411440000000001E-3</v>
      </c>
    </row>
    <row r="72" spans="1:21" x14ac:dyDescent="0.15">
      <c r="A72" t="s">
        <v>71</v>
      </c>
      <c r="B72" s="1">
        <v>5.3431909999999997E-3</v>
      </c>
      <c r="C72">
        <v>0</v>
      </c>
      <c r="F72">
        <v>2.094004E-2</v>
      </c>
      <c r="G72">
        <v>2.3411990000000001E-2</v>
      </c>
      <c r="H72">
        <v>4.0328250000000003E-2</v>
      </c>
      <c r="I72">
        <v>3.0597030000000001E-2</v>
      </c>
      <c r="J72">
        <v>0</v>
      </c>
      <c r="K72">
        <v>4.9028919999999998E-3</v>
      </c>
      <c r="L72">
        <v>1.476625E-2</v>
      </c>
      <c r="M72">
        <v>4.4839609999999998E-3</v>
      </c>
      <c r="N72">
        <v>7.923434E-3</v>
      </c>
      <c r="O72">
        <v>7.6306760000000003E-3</v>
      </c>
      <c r="P72">
        <v>1.944421E-2</v>
      </c>
      <c r="Q72">
        <v>8.3120360000000001E-3</v>
      </c>
      <c r="R72">
        <v>1.6271239999999999E-2</v>
      </c>
      <c r="S72">
        <v>7.6114040000000002E-4</v>
      </c>
      <c r="T72">
        <v>1.4337040000000001E-3</v>
      </c>
      <c r="U72">
        <v>5.2790739999999999E-3</v>
      </c>
    </row>
    <row r="73" spans="1:21" x14ac:dyDescent="0.15">
      <c r="A73" t="s">
        <v>72</v>
      </c>
      <c r="B73" s="1">
        <v>1.506499E-2</v>
      </c>
      <c r="C73">
        <v>0</v>
      </c>
      <c r="F73">
        <v>8.2374819999999997E-4</v>
      </c>
      <c r="G73">
        <v>9.2099110000000005E-4</v>
      </c>
      <c r="H73">
        <v>1.5864500000000001E-3</v>
      </c>
      <c r="I73">
        <v>1.2036390000000001E-3</v>
      </c>
      <c r="J73">
        <v>2.2140340000000001E-3</v>
      </c>
      <c r="K73">
        <v>0</v>
      </c>
      <c r="L73">
        <v>5.8088129999999999E-4</v>
      </c>
      <c r="M73">
        <v>1.7639190000000001E-4</v>
      </c>
      <c r="N73">
        <v>3.1169539999999999E-4</v>
      </c>
      <c r="O73">
        <v>3.0017880000000001E-4</v>
      </c>
      <c r="P73">
        <v>7.6490499999999997E-4</v>
      </c>
      <c r="Q73">
        <v>3.269824E-4</v>
      </c>
      <c r="R73">
        <v>6.4008529999999998E-4</v>
      </c>
      <c r="S73">
        <v>2.994207E-5</v>
      </c>
      <c r="T73">
        <v>5.6399669999999999E-5</v>
      </c>
      <c r="U73">
        <v>2.076705E-4</v>
      </c>
    </row>
    <row r="74" spans="1:21" x14ac:dyDescent="0.15">
      <c r="A74" t="s">
        <v>73</v>
      </c>
      <c r="B74" s="1">
        <v>1.3192489999999999E-2</v>
      </c>
      <c r="C74">
        <v>0</v>
      </c>
      <c r="F74">
        <v>6.7217259999999999E-3</v>
      </c>
      <c r="G74">
        <v>7.5152209999999999E-3</v>
      </c>
      <c r="H74">
        <v>1.294532E-2</v>
      </c>
      <c r="I74">
        <v>9.8216129999999999E-3</v>
      </c>
      <c r="J74">
        <v>1.806636E-2</v>
      </c>
      <c r="K74">
        <v>1.5738219999999999E-3</v>
      </c>
      <c r="L74">
        <v>0</v>
      </c>
      <c r="M74">
        <v>1.439346E-3</v>
      </c>
      <c r="N74">
        <v>2.5434120000000001E-3</v>
      </c>
      <c r="O74">
        <v>2.4494370000000001E-3</v>
      </c>
      <c r="P74">
        <v>6.2415689999999998E-3</v>
      </c>
      <c r="Q74">
        <v>2.668152E-3</v>
      </c>
      <c r="R74">
        <v>5.2230489999999996E-3</v>
      </c>
      <c r="S74">
        <v>2.4432510000000002E-4</v>
      </c>
      <c r="T74">
        <v>4.6021730000000001E-4</v>
      </c>
      <c r="U74">
        <v>1.6945759999999999E-3</v>
      </c>
    </row>
    <row r="75" spans="1:21" x14ac:dyDescent="0.15">
      <c r="A75" t="s">
        <v>74</v>
      </c>
      <c r="B75" s="1">
        <v>2.2380379999999998E-2</v>
      </c>
      <c r="C75">
        <v>0</v>
      </c>
      <c r="F75">
        <v>2.239305E-3</v>
      </c>
      <c r="G75">
        <v>2.5036519999999999E-3</v>
      </c>
      <c r="H75">
        <v>4.3126579999999996E-3</v>
      </c>
      <c r="I75">
        <v>3.2720119999999999E-3</v>
      </c>
      <c r="J75">
        <v>6.0187019999999999E-3</v>
      </c>
      <c r="K75">
        <v>5.2430960000000003E-4</v>
      </c>
      <c r="L75">
        <v>1.5790859999999999E-3</v>
      </c>
      <c r="M75">
        <v>0</v>
      </c>
      <c r="N75">
        <v>8.4732329999999997E-4</v>
      </c>
      <c r="O75">
        <v>8.1601600000000003E-4</v>
      </c>
      <c r="P75">
        <v>2.0793420000000001E-3</v>
      </c>
      <c r="Q75">
        <v>8.8887950000000003E-4</v>
      </c>
      <c r="R75">
        <v>1.7400289999999999E-3</v>
      </c>
      <c r="S75">
        <v>8.1395509999999998E-5</v>
      </c>
      <c r="T75">
        <v>1.5331890000000001E-4</v>
      </c>
      <c r="U75">
        <v>5.6453809999999999E-4</v>
      </c>
    </row>
    <row r="76" spans="1:21" x14ac:dyDescent="0.15">
      <c r="A76" t="s">
        <v>75</v>
      </c>
      <c r="B76" s="1">
        <v>9.0422839999999994E-3</v>
      </c>
      <c r="C76">
        <v>0</v>
      </c>
      <c r="F76">
        <v>4.6578000000000001E-3</v>
      </c>
      <c r="G76">
        <v>5.2076500000000003E-3</v>
      </c>
      <c r="H76">
        <v>8.9704180000000008E-3</v>
      </c>
      <c r="I76">
        <v>6.8058540000000001E-3</v>
      </c>
      <c r="J76">
        <v>1.251903E-2</v>
      </c>
      <c r="K76">
        <v>1.0905750000000001E-3</v>
      </c>
      <c r="L76">
        <v>3.2845330000000001E-3</v>
      </c>
      <c r="M76">
        <v>9.9739050000000008E-4</v>
      </c>
      <c r="N76">
        <v>0</v>
      </c>
      <c r="O76">
        <v>1.6973310000000001E-3</v>
      </c>
      <c r="P76">
        <v>4.3250759999999997E-3</v>
      </c>
      <c r="Q76">
        <v>1.848889E-3</v>
      </c>
      <c r="R76">
        <v>3.6192960000000001E-3</v>
      </c>
      <c r="S76">
        <v>1.6930450000000001E-4</v>
      </c>
      <c r="T76">
        <v>3.1890610000000002E-4</v>
      </c>
      <c r="U76">
        <v>1.1742510000000001E-3</v>
      </c>
    </row>
    <row r="77" spans="1:21" x14ac:dyDescent="0.15">
      <c r="A77" t="s">
        <v>76</v>
      </c>
      <c r="B77" s="1">
        <v>1.17491E-2</v>
      </c>
      <c r="C77">
        <v>0</v>
      </c>
      <c r="F77">
        <v>3.3492280000000001E-3</v>
      </c>
      <c r="G77">
        <v>3.7446020000000001E-3</v>
      </c>
      <c r="H77">
        <v>6.4502520000000001E-3</v>
      </c>
      <c r="I77">
        <v>4.8938039999999999E-3</v>
      </c>
      <c r="J77">
        <v>9.001907E-3</v>
      </c>
      <c r="K77">
        <v>7.8418689999999996E-4</v>
      </c>
      <c r="L77">
        <v>2.36177E-3</v>
      </c>
      <c r="M77">
        <v>7.1718140000000003E-4</v>
      </c>
      <c r="N77">
        <v>1.2673039999999999E-3</v>
      </c>
      <c r="O77">
        <v>0</v>
      </c>
      <c r="P77">
        <v>3.10998E-3</v>
      </c>
      <c r="Q77">
        <v>1.3294579999999999E-3</v>
      </c>
      <c r="R77">
        <v>2.602484E-3</v>
      </c>
      <c r="S77">
        <v>1.217396E-4</v>
      </c>
      <c r="T77">
        <v>2.2931199999999999E-4</v>
      </c>
      <c r="U77">
        <v>8.4435499999999998E-4</v>
      </c>
    </row>
    <row r="78" spans="1:21" x14ac:dyDescent="0.15">
      <c r="A78" t="s">
        <v>77</v>
      </c>
      <c r="B78" s="1">
        <v>1.631204E-3</v>
      </c>
      <c r="C78">
        <v>0</v>
      </c>
      <c r="F78">
        <v>5.3884750000000002E-3</v>
      </c>
      <c r="G78">
        <v>6.0245810000000002E-3</v>
      </c>
      <c r="H78">
        <v>1.0377620000000001E-2</v>
      </c>
      <c r="I78">
        <v>7.8734960000000007E-3</v>
      </c>
      <c r="J78">
        <v>1.44829E-2</v>
      </c>
      <c r="K78">
        <v>1.261655E-3</v>
      </c>
      <c r="L78">
        <v>3.7997819999999998E-3</v>
      </c>
      <c r="M78">
        <v>1.1538519999999999E-3</v>
      </c>
      <c r="N78">
        <v>2.0389269999999998E-3</v>
      </c>
      <c r="O78">
        <v>1.9635920000000001E-3</v>
      </c>
      <c r="P78">
        <v>0</v>
      </c>
      <c r="Q78">
        <v>2.1389249999999999E-3</v>
      </c>
      <c r="R78">
        <v>4.1870600000000003E-3</v>
      </c>
      <c r="S78">
        <v>1.958633E-4</v>
      </c>
      <c r="T78">
        <v>3.6893339999999997E-4</v>
      </c>
      <c r="U78">
        <v>1.3584580000000001E-3</v>
      </c>
    </row>
    <row r="79" spans="1:21" x14ac:dyDescent="0.15">
      <c r="A79" t="s">
        <v>78</v>
      </c>
      <c r="B79" s="1">
        <v>1.507942E-3</v>
      </c>
      <c r="C79">
        <v>0</v>
      </c>
      <c r="F79">
        <v>3.230063E-3</v>
      </c>
      <c r="G79">
        <v>3.61137E-3</v>
      </c>
      <c r="H79">
        <v>6.2207549999999997E-3</v>
      </c>
      <c r="I79">
        <v>4.7196829999999997E-3</v>
      </c>
      <c r="J79">
        <v>8.6816199999999993E-3</v>
      </c>
      <c r="K79">
        <v>7.5628580000000004E-4</v>
      </c>
      <c r="L79">
        <v>2.277739E-3</v>
      </c>
      <c r="M79">
        <v>6.9166430000000003E-4</v>
      </c>
      <c r="N79">
        <v>1.2222139999999999E-3</v>
      </c>
      <c r="O79">
        <v>1.177055E-3</v>
      </c>
      <c r="P79">
        <v>2.9993279999999999E-3</v>
      </c>
      <c r="Q79">
        <v>0</v>
      </c>
      <c r="R79">
        <v>2.509888E-3</v>
      </c>
      <c r="S79">
        <v>1.1740810000000001E-4</v>
      </c>
      <c r="T79">
        <v>2.2115310000000001E-4</v>
      </c>
      <c r="U79">
        <v>8.1431299999999999E-4</v>
      </c>
    </row>
    <row r="80" spans="1:21" x14ac:dyDescent="0.15">
      <c r="A80" t="s">
        <v>79</v>
      </c>
      <c r="B80" s="1">
        <v>5.6054770000000002E-3</v>
      </c>
      <c r="C80">
        <v>0</v>
      </c>
      <c r="F80">
        <v>9.5843119999999993E-3</v>
      </c>
      <c r="G80">
        <v>1.071573E-2</v>
      </c>
      <c r="H80">
        <v>1.845836E-2</v>
      </c>
      <c r="I80">
        <v>1.4004340000000001E-2</v>
      </c>
      <c r="J80">
        <v>2.5760290000000002E-2</v>
      </c>
      <c r="K80">
        <v>2.2440659999999999E-3</v>
      </c>
      <c r="L80">
        <v>6.758554E-3</v>
      </c>
      <c r="M80">
        <v>2.0523210000000002E-3</v>
      </c>
      <c r="N80">
        <v>3.6265770000000002E-3</v>
      </c>
      <c r="O80">
        <v>3.4925809999999998E-3</v>
      </c>
      <c r="P80">
        <v>8.899667E-3</v>
      </c>
      <c r="Q80">
        <v>3.804441E-3</v>
      </c>
      <c r="R80">
        <v>0</v>
      </c>
      <c r="S80">
        <v>3.4837600000000001E-4</v>
      </c>
      <c r="T80">
        <v>6.5621020000000002E-4</v>
      </c>
      <c r="U80">
        <v>2.4162469999999998E-3</v>
      </c>
    </row>
    <row r="81" spans="1:21" x14ac:dyDescent="0.15">
      <c r="A81" t="s">
        <v>80</v>
      </c>
      <c r="B81" s="1">
        <v>1.9637550000000002E-3</v>
      </c>
      <c r="C81" s="1">
        <v>-5.3673589999999996E-9</v>
      </c>
      <c r="F81">
        <v>6.6985229999999996E-4</v>
      </c>
      <c r="G81">
        <v>7.4892790000000002E-4</v>
      </c>
      <c r="H81">
        <v>1.2900629999999999E-3</v>
      </c>
      <c r="I81">
        <v>9.7877060000000011E-4</v>
      </c>
      <c r="J81">
        <v>1.8003990000000001E-3</v>
      </c>
      <c r="K81">
        <v>1.5683900000000001E-4</v>
      </c>
      <c r="L81">
        <v>4.7235879999999998E-4</v>
      </c>
      <c r="M81">
        <v>1.434377E-4</v>
      </c>
      <c r="N81">
        <v>2.5346309999999998E-4</v>
      </c>
      <c r="O81">
        <v>2.440981E-4</v>
      </c>
      <c r="P81">
        <v>6.2200229999999997E-4</v>
      </c>
      <c r="Q81">
        <v>2.6589410000000001E-4</v>
      </c>
      <c r="R81">
        <v>5.2050190000000002E-4</v>
      </c>
      <c r="S81">
        <v>0</v>
      </c>
      <c r="T81">
        <v>4.586284E-5</v>
      </c>
      <c r="U81">
        <v>1.688727E-4</v>
      </c>
    </row>
    <row r="82" spans="1:21" x14ac:dyDescent="0.15">
      <c r="A82" t="s">
        <v>81</v>
      </c>
      <c r="B82" s="1">
        <v>1.9993849999999998E-3</v>
      </c>
      <c r="C82" s="1">
        <v>-1.070982E-8</v>
      </c>
      <c r="F82">
        <v>4.968657E-4</v>
      </c>
      <c r="G82">
        <v>5.5552040000000002E-4</v>
      </c>
      <c r="H82">
        <v>9.5690990000000002E-4</v>
      </c>
      <c r="I82">
        <v>7.2600710000000001E-4</v>
      </c>
      <c r="J82">
        <v>1.3354529999999999E-3</v>
      </c>
      <c r="K82">
        <v>1.163359E-4</v>
      </c>
      <c r="L82">
        <v>3.5037380000000002E-4</v>
      </c>
      <c r="M82">
        <v>1.063956E-4</v>
      </c>
      <c r="N82">
        <v>1.8800760000000001E-4</v>
      </c>
      <c r="O82">
        <v>1.8106090000000001E-4</v>
      </c>
      <c r="P82">
        <v>4.6137270000000001E-4</v>
      </c>
      <c r="Q82">
        <v>1.9722810000000001E-4</v>
      </c>
      <c r="R82">
        <v>3.8608460000000001E-4</v>
      </c>
      <c r="S82">
        <v>1.8060360000000001E-5</v>
      </c>
      <c r="T82">
        <v>0</v>
      </c>
      <c r="U82">
        <v>1.252619E-4</v>
      </c>
    </row>
    <row r="83" spans="1:21" x14ac:dyDescent="0.15">
      <c r="A83" t="s">
        <v>82</v>
      </c>
      <c r="B83" s="1">
        <v>2.755005E-3</v>
      </c>
      <c r="C83" s="1">
        <v>-9.3107919999999997E-9</v>
      </c>
      <c r="F83">
        <v>3.6002629999999998E-3</v>
      </c>
      <c r="G83">
        <v>4.0252710000000004E-3</v>
      </c>
      <c r="H83">
        <v>6.9337160000000004E-3</v>
      </c>
      <c r="I83">
        <v>5.2606090000000003E-3</v>
      </c>
      <c r="J83">
        <v>9.6766249999999995E-3</v>
      </c>
      <c r="K83">
        <v>8.4296390000000005E-4</v>
      </c>
      <c r="L83">
        <v>2.5387909999999999E-3</v>
      </c>
      <c r="M83">
        <v>7.7093650000000001E-4</v>
      </c>
      <c r="N83">
        <v>1.362292E-3</v>
      </c>
      <c r="O83">
        <v>1.3119570000000001E-3</v>
      </c>
      <c r="P83">
        <v>3.3430819999999998E-3</v>
      </c>
      <c r="Q83">
        <v>1.429105E-3</v>
      </c>
      <c r="R83">
        <v>2.797548E-3</v>
      </c>
      <c r="S83">
        <v>1.3086449999999999E-4</v>
      </c>
      <c r="T83">
        <v>2.4649950000000002E-4</v>
      </c>
      <c r="U83">
        <v>0</v>
      </c>
    </row>
    <row r="84" spans="1:21" x14ac:dyDescent="0.15">
      <c r="A84" t="s">
        <v>83</v>
      </c>
      <c r="B84" s="1">
        <v>2.0232829999999999E-3</v>
      </c>
      <c r="C84" s="1">
        <v>-9.7885179999999994E-9</v>
      </c>
      <c r="E84" s="16">
        <v>2010</v>
      </c>
      <c r="F84">
        <v>0</v>
      </c>
      <c r="G84">
        <v>8.2746940000000008E-3</v>
      </c>
      <c r="H84">
        <v>1.3304379999999999E-2</v>
      </c>
      <c r="I84">
        <v>8.9898159999999994E-3</v>
      </c>
      <c r="J84">
        <v>2.7009680000000001E-2</v>
      </c>
      <c r="K84">
        <v>1.0037360000000001E-3</v>
      </c>
      <c r="L84">
        <v>4.1337489999999999E-3</v>
      </c>
      <c r="M84">
        <v>1.1977240000000001E-3</v>
      </c>
      <c r="N84">
        <v>2.4211279999999998E-3</v>
      </c>
      <c r="O84">
        <v>2.9001040000000001E-3</v>
      </c>
      <c r="P84">
        <v>5.1239809999999997E-3</v>
      </c>
      <c r="Q84">
        <v>2.5018570000000001E-3</v>
      </c>
      <c r="R84">
        <v>1.765043E-3</v>
      </c>
      <c r="S84">
        <v>1.826683E-4</v>
      </c>
      <c r="T84">
        <v>4.3750810000000001E-4</v>
      </c>
      <c r="U84">
        <v>8.2095479999999999E-4</v>
      </c>
    </row>
    <row r="85" spans="1:21" x14ac:dyDescent="0.15">
      <c r="A85" t="s">
        <v>84</v>
      </c>
      <c r="B85" s="1">
        <v>3.7920829999999999E-3</v>
      </c>
      <c r="C85">
        <v>0</v>
      </c>
      <c r="E85" t="s">
        <v>520</v>
      </c>
      <c r="F85">
        <v>4.844213E-3</v>
      </c>
      <c r="G85">
        <v>0</v>
      </c>
      <c r="H85">
        <v>9.1073460000000005E-3</v>
      </c>
      <c r="I85">
        <v>6.1544080000000001E-3</v>
      </c>
      <c r="J85">
        <v>1.8488790000000001E-2</v>
      </c>
      <c r="K85">
        <v>6.871701E-4</v>
      </c>
      <c r="L85">
        <v>2.8295960000000002E-3</v>
      </c>
      <c r="M85">
        <v>8.1988090000000003E-4</v>
      </c>
      <c r="N85">
        <v>1.657246E-3</v>
      </c>
      <c r="O85">
        <v>1.9851489999999999E-3</v>
      </c>
      <c r="P85">
        <v>3.507479E-3</v>
      </c>
      <c r="Q85">
        <v>1.712503E-3</v>
      </c>
      <c r="R85">
        <v>1.208097E-3</v>
      </c>
      <c r="S85">
        <v>1.2504890000000001E-4</v>
      </c>
      <c r="T85">
        <v>2.9950899999999999E-4</v>
      </c>
      <c r="U85">
        <v>5.6200629999999998E-4</v>
      </c>
    </row>
    <row r="86" spans="1:21" x14ac:dyDescent="0.15">
      <c r="A86" t="s">
        <v>85</v>
      </c>
      <c r="B86">
        <v>0</v>
      </c>
      <c r="C86">
        <v>0</v>
      </c>
      <c r="F86">
        <v>1.101896E-2</v>
      </c>
      <c r="G86">
        <v>1.2886999999999999E-2</v>
      </c>
      <c r="H86">
        <v>0</v>
      </c>
      <c r="I86">
        <v>1.400061E-2</v>
      </c>
      <c r="J86">
        <v>4.2066230000000003E-2</v>
      </c>
      <c r="K86">
        <v>1.5634679999999999E-3</v>
      </c>
      <c r="L86">
        <v>6.4382809999999997E-3</v>
      </c>
      <c r="M86">
        <v>1.8655340000000001E-3</v>
      </c>
      <c r="N86">
        <v>3.7707209999999999E-3</v>
      </c>
      <c r="O86">
        <v>4.5168420000000001E-3</v>
      </c>
      <c r="P86">
        <v>7.9804019999999993E-3</v>
      </c>
      <c r="Q86">
        <v>3.8964690000000001E-3</v>
      </c>
      <c r="R86">
        <v>2.7488579999999999E-3</v>
      </c>
      <c r="S86">
        <v>2.8449589999999999E-4</v>
      </c>
      <c r="T86">
        <v>6.814252E-4</v>
      </c>
      <c r="U86">
        <v>1.278719E-3</v>
      </c>
    </row>
    <row r="87" spans="1:21" x14ac:dyDescent="0.15">
      <c r="A87" t="s">
        <v>86</v>
      </c>
      <c r="B87" s="1">
        <v>1.285509E-3</v>
      </c>
      <c r="C87" s="1">
        <v>-1.9697510000000001E-8</v>
      </c>
      <c r="F87">
        <v>5.952433E-3</v>
      </c>
      <c r="G87">
        <v>6.961844E-3</v>
      </c>
      <c r="H87">
        <v>1.1192540000000001E-2</v>
      </c>
      <c r="I87">
        <v>0</v>
      </c>
      <c r="J87">
        <v>2.2722030000000001E-2</v>
      </c>
      <c r="K87">
        <v>8.4442969999999997E-4</v>
      </c>
      <c r="L87">
        <v>3.4776E-3</v>
      </c>
      <c r="M87">
        <v>1.00756E-3</v>
      </c>
      <c r="N87">
        <v>2.0367279999999998E-3</v>
      </c>
      <c r="O87">
        <v>2.439699E-3</v>
      </c>
      <c r="P87">
        <v>4.3107689999999999E-3</v>
      </c>
      <c r="Q87">
        <v>2.1046440000000001E-3</v>
      </c>
      <c r="R87">
        <v>1.4847809999999999E-3</v>
      </c>
      <c r="S87">
        <v>1.536663E-4</v>
      </c>
      <c r="T87">
        <v>3.6806719999999999E-4</v>
      </c>
      <c r="U87">
        <v>6.9069469999999997E-4</v>
      </c>
    </row>
    <row r="88" spans="1:21" x14ac:dyDescent="0.15">
      <c r="A88" t="s">
        <v>87</v>
      </c>
      <c r="B88" s="1">
        <v>5.0155860000000003E-4</v>
      </c>
      <c r="C88" s="1">
        <v>4.8754409999999999E-8</v>
      </c>
      <c r="F88">
        <v>3.9368309999999997E-2</v>
      </c>
      <c r="G88">
        <v>4.6037059999999998E-2</v>
      </c>
      <c r="H88">
        <v>7.3976109999999998E-2</v>
      </c>
      <c r="I88">
        <v>5.001593E-2</v>
      </c>
      <c r="J88">
        <v>0</v>
      </c>
      <c r="K88">
        <v>5.5843940000000003E-3</v>
      </c>
      <c r="L88">
        <v>2.2997739999999999E-2</v>
      </c>
      <c r="M88">
        <v>6.6638069999999999E-3</v>
      </c>
      <c r="N88">
        <v>1.346895E-2</v>
      </c>
      <c r="O88">
        <v>1.6133649999999999E-2</v>
      </c>
      <c r="P88">
        <v>2.8506879999999998E-2</v>
      </c>
      <c r="Q88">
        <v>1.391805E-2</v>
      </c>
      <c r="R88">
        <v>9.8194349999999996E-3</v>
      </c>
      <c r="S88">
        <v>1.0163220000000001E-3</v>
      </c>
      <c r="T88">
        <v>2.4341670000000001E-3</v>
      </c>
      <c r="U88">
        <v>4.5673199999999997E-3</v>
      </c>
    </row>
    <row r="89" spans="1:21" x14ac:dyDescent="0.15">
      <c r="A89" t="s">
        <v>88</v>
      </c>
      <c r="B89" s="1">
        <v>1.4141309999999999E-3</v>
      </c>
      <c r="C89" s="1">
        <v>-1.7311279999999999E-8</v>
      </c>
      <c r="F89">
        <v>6.4543339999999997E-4</v>
      </c>
      <c r="G89">
        <v>7.5482489999999995E-4</v>
      </c>
      <c r="H89">
        <v>1.2128E-3</v>
      </c>
      <c r="I89">
        <v>8.2002850000000005E-4</v>
      </c>
      <c r="J89">
        <v>2.4633929999999999E-3</v>
      </c>
      <c r="K89">
        <v>0</v>
      </c>
      <c r="L89">
        <v>3.769523E-4</v>
      </c>
      <c r="M89">
        <v>1.0924370000000001E-4</v>
      </c>
      <c r="N89">
        <v>2.2074510000000001E-4</v>
      </c>
      <c r="O89">
        <v>2.644271E-4</v>
      </c>
      <c r="P89">
        <v>4.6723709999999999E-4</v>
      </c>
      <c r="Q89">
        <v>2.2811209999999999E-4</v>
      </c>
      <c r="R89">
        <v>1.608913E-4</v>
      </c>
      <c r="S89">
        <v>1.6661960000000001E-5</v>
      </c>
      <c r="T89">
        <v>3.9914920000000001E-5</v>
      </c>
      <c r="U89">
        <v>7.4891810000000001E-5</v>
      </c>
    </row>
    <row r="90" spans="1:21" x14ac:dyDescent="0.15">
      <c r="A90" t="s">
        <v>89</v>
      </c>
      <c r="B90" s="1">
        <v>1.2383629999999999E-3</v>
      </c>
      <c r="C90" s="1">
        <v>-1.443838E-8</v>
      </c>
      <c r="F90">
        <v>3.9710479999999996E-3</v>
      </c>
      <c r="G90">
        <v>4.6428229999999999E-3</v>
      </c>
      <c r="H90">
        <v>7.4650480000000002E-3</v>
      </c>
      <c r="I90">
        <v>5.0442309999999997E-3</v>
      </c>
      <c r="J90">
        <v>1.515506E-2</v>
      </c>
      <c r="K90">
        <v>5.6324119999999998E-4</v>
      </c>
      <c r="L90">
        <v>0</v>
      </c>
      <c r="M90">
        <v>6.7209089999999995E-4</v>
      </c>
      <c r="N90">
        <v>1.358382E-3</v>
      </c>
      <c r="O90">
        <v>1.6271809999999999E-3</v>
      </c>
      <c r="P90">
        <v>2.8748459999999999E-3</v>
      </c>
      <c r="Q90">
        <v>1.403669E-3</v>
      </c>
      <c r="R90">
        <v>9.902324000000001E-4</v>
      </c>
      <c r="S90">
        <v>1.024442E-4</v>
      </c>
      <c r="T90">
        <v>2.4552770000000002E-4</v>
      </c>
      <c r="U90">
        <v>4.606263E-4</v>
      </c>
    </row>
    <row r="91" spans="1:21" x14ac:dyDescent="0.15">
      <c r="A91" t="s">
        <v>90</v>
      </c>
      <c r="B91" s="1">
        <v>2.100818E-3</v>
      </c>
      <c r="C91">
        <v>0</v>
      </c>
      <c r="F91">
        <v>1.6740940000000001E-3</v>
      </c>
      <c r="G91">
        <v>1.9584340000000002E-3</v>
      </c>
      <c r="H91">
        <v>3.1485789999999999E-3</v>
      </c>
      <c r="I91">
        <v>2.1275790000000001E-3</v>
      </c>
      <c r="J91">
        <v>6.39217E-3</v>
      </c>
      <c r="K91">
        <v>2.3766879999999999E-4</v>
      </c>
      <c r="L91">
        <v>9.7822629999999989E-4</v>
      </c>
      <c r="M91">
        <v>0</v>
      </c>
      <c r="N91">
        <v>5.7288879999999997E-4</v>
      </c>
      <c r="O91">
        <v>6.8639630000000003E-4</v>
      </c>
      <c r="P91">
        <v>1.212697E-3</v>
      </c>
      <c r="Q91">
        <v>5.920427E-4</v>
      </c>
      <c r="R91">
        <v>4.1771540000000001E-4</v>
      </c>
      <c r="S91">
        <v>4.3225059999999998E-5</v>
      </c>
      <c r="T91">
        <v>1.035632E-4</v>
      </c>
      <c r="U91">
        <v>1.9423509999999999E-4</v>
      </c>
    </row>
    <row r="92" spans="1:21" x14ac:dyDescent="0.15">
      <c r="A92" t="s">
        <v>91</v>
      </c>
      <c r="B92" s="1">
        <v>8.4878769999999996E-4</v>
      </c>
      <c r="C92" s="1">
        <v>1.074524E-8</v>
      </c>
      <c r="F92">
        <v>6.2483779999999997E-3</v>
      </c>
      <c r="G92">
        <v>7.308185E-3</v>
      </c>
      <c r="H92">
        <v>1.174965E-2</v>
      </c>
      <c r="I92">
        <v>7.9398219999999992E-3</v>
      </c>
      <c r="J92">
        <v>2.38528E-2</v>
      </c>
      <c r="K92">
        <v>8.8643849999999998E-4</v>
      </c>
      <c r="L92">
        <v>3.6506360000000001E-3</v>
      </c>
      <c r="M92">
        <v>1.0577130000000001E-3</v>
      </c>
      <c r="N92">
        <v>0</v>
      </c>
      <c r="O92">
        <v>2.5610939999999999E-3</v>
      </c>
      <c r="P92">
        <v>4.5252590000000002E-3</v>
      </c>
      <c r="Q92">
        <v>2.2093809999999998E-3</v>
      </c>
      <c r="R92">
        <v>1.5586969999999999E-3</v>
      </c>
      <c r="S92">
        <v>1.6132019999999999E-4</v>
      </c>
      <c r="T92">
        <v>3.8637870000000001E-4</v>
      </c>
      <c r="U92">
        <v>7.2505059999999997E-4</v>
      </c>
    </row>
    <row r="93" spans="1:21" x14ac:dyDescent="0.15">
      <c r="A93" t="s">
        <v>92</v>
      </c>
      <c r="B93" s="1">
        <v>1.1028730000000001E-3</v>
      </c>
      <c r="C93" s="1">
        <v>4.447936E-8</v>
      </c>
      <c r="F93">
        <v>3.4117079999999998E-3</v>
      </c>
      <c r="G93">
        <v>3.988531E-3</v>
      </c>
      <c r="H93">
        <v>6.4129069999999998E-3</v>
      </c>
      <c r="I93">
        <v>4.3333460000000001E-3</v>
      </c>
      <c r="J93">
        <v>1.301982E-2</v>
      </c>
      <c r="K93">
        <v>4.8386270000000002E-4</v>
      </c>
      <c r="L93">
        <v>1.9926240000000001E-3</v>
      </c>
      <c r="M93">
        <v>5.7739279999999998E-4</v>
      </c>
      <c r="N93">
        <v>1.1669650000000001E-3</v>
      </c>
      <c r="O93">
        <v>0</v>
      </c>
      <c r="P93">
        <v>2.4698709999999998E-3</v>
      </c>
      <c r="Q93">
        <v>1.2058640000000001E-3</v>
      </c>
      <c r="R93">
        <v>8.5075820000000003E-4</v>
      </c>
      <c r="S93">
        <v>8.8032919999999997E-5</v>
      </c>
      <c r="T93">
        <v>2.1091170000000001E-4</v>
      </c>
      <c r="U93">
        <v>3.957667E-4</v>
      </c>
    </row>
    <row r="94" spans="1:21" x14ac:dyDescent="0.15">
      <c r="A94" t="s">
        <v>93</v>
      </c>
      <c r="B94" s="1">
        <v>1.5311900000000001E-4</v>
      </c>
      <c r="C94" s="1">
        <v>-3.5004779999999997E-8</v>
      </c>
      <c r="F94">
        <v>2.4307170000000002E-3</v>
      </c>
      <c r="G94">
        <v>2.8421340000000001E-3</v>
      </c>
      <c r="H94">
        <v>4.5695349999999996E-3</v>
      </c>
      <c r="I94">
        <v>3.0877389999999999E-3</v>
      </c>
      <c r="J94">
        <v>9.2776609999999995E-3</v>
      </c>
      <c r="K94">
        <v>3.4484860000000002E-4</v>
      </c>
      <c r="L94">
        <v>1.4200319999999999E-3</v>
      </c>
      <c r="M94">
        <v>4.1143469999999999E-4</v>
      </c>
      <c r="N94">
        <v>8.3166610000000004E-4</v>
      </c>
      <c r="O94">
        <v>9.9616460000000011E-4</v>
      </c>
      <c r="P94">
        <v>0</v>
      </c>
      <c r="Q94">
        <v>8.5937839999999997E-4</v>
      </c>
      <c r="R94">
        <v>6.0622200000000001E-4</v>
      </c>
      <c r="S94">
        <v>6.2738199999999995E-5</v>
      </c>
      <c r="T94">
        <v>1.502738E-4</v>
      </c>
      <c r="U94">
        <v>2.820861E-4</v>
      </c>
    </row>
    <row r="95" spans="1:21" x14ac:dyDescent="0.15">
      <c r="A95" t="s">
        <v>94</v>
      </c>
      <c r="B95" s="1">
        <v>1.4154860000000001E-4</v>
      </c>
      <c r="C95" s="1">
        <v>5.9629630000000006E-8</v>
      </c>
      <c r="F95">
        <v>2.9794439999999999E-3</v>
      </c>
      <c r="G95">
        <v>3.483173E-3</v>
      </c>
      <c r="H95">
        <v>5.6003399999999997E-3</v>
      </c>
      <c r="I95">
        <v>3.784277E-3</v>
      </c>
      <c r="J95">
        <v>1.1370440000000001E-2</v>
      </c>
      <c r="K95">
        <v>4.2257919999999998E-4</v>
      </c>
      <c r="L95">
        <v>1.7402400000000001E-3</v>
      </c>
      <c r="M95">
        <v>5.0422049999999995E-4</v>
      </c>
      <c r="N95">
        <v>1.019133E-3</v>
      </c>
      <c r="O95">
        <v>1.2207959999999999E-3</v>
      </c>
      <c r="P95">
        <v>2.1570690000000002E-3</v>
      </c>
      <c r="Q95">
        <v>0</v>
      </c>
      <c r="R95">
        <v>7.4304549999999997E-4</v>
      </c>
      <c r="S95">
        <v>7.6911510000000005E-5</v>
      </c>
      <c r="T95">
        <v>1.841782E-4</v>
      </c>
      <c r="U95">
        <v>3.4565209999999998E-4</v>
      </c>
    </row>
    <row r="96" spans="1:21" x14ac:dyDescent="0.15">
      <c r="A96" t="s">
        <v>95</v>
      </c>
      <c r="B96" s="1">
        <v>5.2617899999999999E-4</v>
      </c>
      <c r="C96" s="1">
        <v>1.5873120000000001E-8</v>
      </c>
      <c r="F96">
        <v>5.0016180000000002E-3</v>
      </c>
      <c r="G96">
        <v>5.8490260000000002E-3</v>
      </c>
      <c r="H96">
        <v>9.4027409999999992E-3</v>
      </c>
      <c r="I96">
        <v>6.3541240000000001E-3</v>
      </c>
      <c r="J96">
        <v>1.9090340000000001E-2</v>
      </c>
      <c r="K96">
        <v>7.0941380000000005E-4</v>
      </c>
      <c r="L96">
        <v>2.9216070000000001E-3</v>
      </c>
      <c r="M96">
        <v>8.4660680000000002E-4</v>
      </c>
      <c r="N96">
        <v>1.7111889999999999E-3</v>
      </c>
      <c r="O96">
        <v>2.0496749999999999E-3</v>
      </c>
      <c r="P96">
        <v>3.621595E-3</v>
      </c>
      <c r="Q96">
        <v>1.7682259999999999E-3</v>
      </c>
      <c r="R96">
        <v>0</v>
      </c>
      <c r="S96">
        <v>1.291299E-4</v>
      </c>
      <c r="T96">
        <v>3.0919319999999999E-4</v>
      </c>
      <c r="U96">
        <v>5.801329E-4</v>
      </c>
    </row>
    <row r="97" spans="1:21" x14ac:dyDescent="0.15">
      <c r="A97" t="s">
        <v>96</v>
      </c>
      <c r="B97" s="1">
        <v>2.9497669999999998E-3</v>
      </c>
      <c r="C97" s="1">
        <v>8.9574470000000006E-9</v>
      </c>
      <c r="F97">
        <v>3.1201159999999999E-4</v>
      </c>
      <c r="G97">
        <v>3.6478999999999998E-4</v>
      </c>
      <c r="H97">
        <v>5.8642480000000005E-4</v>
      </c>
      <c r="I97">
        <v>3.9630420000000001E-4</v>
      </c>
      <c r="J97">
        <v>1.1907269999999999E-3</v>
      </c>
      <c r="K97">
        <v>4.4247369999999997E-5</v>
      </c>
      <c r="L97">
        <v>1.8230819999999999E-4</v>
      </c>
      <c r="M97">
        <v>5.2800239999999999E-5</v>
      </c>
      <c r="N97">
        <v>1.066868E-4</v>
      </c>
      <c r="O97">
        <v>1.2786899999999999E-4</v>
      </c>
      <c r="P97">
        <v>2.2594100000000001E-4</v>
      </c>
      <c r="Q97">
        <v>1.1025730000000001E-4</v>
      </c>
      <c r="R97">
        <v>7.7803539999999997E-5</v>
      </c>
      <c r="S97">
        <v>0</v>
      </c>
      <c r="T97">
        <v>1.9287020000000002E-5</v>
      </c>
      <c r="U97">
        <v>3.6189590000000003E-5</v>
      </c>
    </row>
    <row r="98" spans="1:21" x14ac:dyDescent="0.15">
      <c r="A98" t="s">
        <v>97</v>
      </c>
      <c r="B98" s="1">
        <v>3.0032869999999999E-3</v>
      </c>
      <c r="C98">
        <v>0</v>
      </c>
      <c r="F98">
        <v>2.3963289999999999E-4</v>
      </c>
      <c r="G98">
        <v>2.8022319999999998E-4</v>
      </c>
      <c r="H98">
        <v>4.5063500000000001E-4</v>
      </c>
      <c r="I98">
        <v>3.0447949999999998E-4</v>
      </c>
      <c r="J98">
        <v>9.1476410000000002E-4</v>
      </c>
      <c r="K98">
        <v>3.3991059999999998E-5</v>
      </c>
      <c r="L98">
        <v>1.3997090000000001E-4</v>
      </c>
      <c r="M98">
        <v>4.0576939999999997E-5</v>
      </c>
      <c r="N98">
        <v>8.1995370000000002E-5</v>
      </c>
      <c r="O98">
        <v>9.8207479999999996E-5</v>
      </c>
      <c r="P98">
        <v>1.7352280000000001E-4</v>
      </c>
      <c r="Q98">
        <v>8.4726060000000006E-5</v>
      </c>
      <c r="R98">
        <v>5.9783049999999997E-5</v>
      </c>
      <c r="S98">
        <v>6.1873029999999999E-6</v>
      </c>
      <c r="T98">
        <v>0</v>
      </c>
      <c r="U98">
        <v>2.7802329999999998E-5</v>
      </c>
    </row>
    <row r="99" spans="1:21" x14ac:dyDescent="0.15">
      <c r="A99" t="s">
        <v>98</v>
      </c>
      <c r="B99" s="1">
        <v>4.1383080000000003E-3</v>
      </c>
      <c r="C99" s="1">
        <v>7.7560239999999995E-9</v>
      </c>
      <c r="F99">
        <v>2.42421E-3</v>
      </c>
      <c r="G99">
        <v>2.8345269999999999E-3</v>
      </c>
      <c r="H99">
        <v>4.5572829999999996E-3</v>
      </c>
      <c r="I99">
        <v>3.0794809999999998E-3</v>
      </c>
      <c r="J99">
        <v>9.2529129999999998E-3</v>
      </c>
      <c r="K99">
        <v>3.4391249999999999E-4</v>
      </c>
      <c r="L99">
        <v>1.416191E-3</v>
      </c>
      <c r="M99">
        <v>4.1031809999999999E-4</v>
      </c>
      <c r="N99">
        <v>8.2942900000000002E-4</v>
      </c>
      <c r="O99">
        <v>9.9347509999999999E-4</v>
      </c>
      <c r="P99">
        <v>1.755501E-3</v>
      </c>
      <c r="Q99">
        <v>8.5706599999999997E-4</v>
      </c>
      <c r="R99">
        <v>6.0457339999999999E-4</v>
      </c>
      <c r="S99">
        <v>6.2597029999999999E-5</v>
      </c>
      <c r="T99">
        <v>1.4987400000000001E-4</v>
      </c>
      <c r="U99">
        <v>0</v>
      </c>
    </row>
    <row r="100" spans="1:21" x14ac:dyDescent="0.15">
      <c r="A100" t="s">
        <v>99</v>
      </c>
      <c r="B100" s="1">
        <v>3.0391849999999998E-3</v>
      </c>
      <c r="C100" s="1">
        <v>4.2564330000000001E-9</v>
      </c>
      <c r="E100" s="16">
        <v>2009</v>
      </c>
      <c r="F100">
        <v>0</v>
      </c>
      <c r="G100">
        <v>6.9800160000000003E-3</v>
      </c>
      <c r="H100">
        <v>1.20617E-2</v>
      </c>
      <c r="I100">
        <v>9.0683940000000005E-3</v>
      </c>
      <c r="J100">
        <v>1.568843E-2</v>
      </c>
      <c r="K100">
        <v>8.5825929999999999E-4</v>
      </c>
      <c r="L100">
        <v>2.3775860000000001E-3</v>
      </c>
      <c r="M100">
        <v>9.3350789999999996E-4</v>
      </c>
      <c r="N100">
        <v>1.5815009999999999E-3</v>
      </c>
      <c r="O100">
        <v>2.5368309999999998E-3</v>
      </c>
      <c r="P100">
        <v>2.5536119999999998E-3</v>
      </c>
      <c r="Q100">
        <v>2.7972309999999998E-3</v>
      </c>
      <c r="R100">
        <v>3.030989E-3</v>
      </c>
      <c r="S100">
        <v>2.9138649999999999E-4</v>
      </c>
      <c r="T100">
        <v>1.424075E-4</v>
      </c>
      <c r="U100">
        <v>2.8560309999999998E-4</v>
      </c>
    </row>
    <row r="101" spans="1:21" x14ac:dyDescent="0.15">
      <c r="A101" t="s">
        <v>100</v>
      </c>
      <c r="B101" s="1">
        <v>5.6961080000000001E-3</v>
      </c>
      <c r="C101" s="1">
        <v>-3.0765419999999999E-8</v>
      </c>
      <c r="E101" t="s">
        <v>520</v>
      </c>
      <c r="F101">
        <v>6.6812929999999996E-3</v>
      </c>
      <c r="G101">
        <v>0</v>
      </c>
      <c r="H101">
        <v>1.21534E-2</v>
      </c>
      <c r="I101">
        <v>9.1373630000000008E-3</v>
      </c>
      <c r="J101">
        <v>1.5807700000000001E-2</v>
      </c>
      <c r="K101">
        <v>8.6478399999999995E-4</v>
      </c>
      <c r="L101">
        <v>2.3956619999999998E-3</v>
      </c>
      <c r="M101">
        <v>9.4060719999999995E-4</v>
      </c>
      <c r="N101">
        <v>1.593527E-3</v>
      </c>
      <c r="O101">
        <v>2.556118E-3</v>
      </c>
      <c r="P101">
        <v>2.5730269999999999E-3</v>
      </c>
      <c r="Q101">
        <v>2.818498E-3</v>
      </c>
      <c r="R101">
        <v>3.0540319999999999E-3</v>
      </c>
      <c r="S101">
        <v>2.936015E-4</v>
      </c>
      <c r="T101">
        <v>1.4349E-4</v>
      </c>
      <c r="U101">
        <v>2.8777400000000003E-4</v>
      </c>
    </row>
    <row r="102" spans="1:21" x14ac:dyDescent="0.15">
      <c r="A102" t="s">
        <v>101</v>
      </c>
      <c r="B102" s="1">
        <v>9.2463430000000002E-4</v>
      </c>
      <c r="C102" s="1">
        <v>-4.101284E-8</v>
      </c>
      <c r="F102">
        <v>1.54077E-2</v>
      </c>
      <c r="G102">
        <v>1.6218960000000001E-2</v>
      </c>
      <c r="H102">
        <v>0</v>
      </c>
      <c r="I102">
        <v>2.107152E-2</v>
      </c>
      <c r="J102">
        <v>3.6454E-2</v>
      </c>
      <c r="K102">
        <v>1.9942720000000001E-3</v>
      </c>
      <c r="L102">
        <v>5.5246169999999999E-3</v>
      </c>
      <c r="M102">
        <v>2.169125E-3</v>
      </c>
      <c r="N102">
        <v>3.6748179999999998E-3</v>
      </c>
      <c r="O102">
        <v>5.8946440000000001E-3</v>
      </c>
      <c r="P102">
        <v>5.9336359999999999E-3</v>
      </c>
      <c r="Q102">
        <v>6.4997170000000003E-3</v>
      </c>
      <c r="R102">
        <v>7.0428790000000002E-3</v>
      </c>
      <c r="S102">
        <v>6.7707189999999999E-4</v>
      </c>
      <c r="T102">
        <v>3.30902E-4</v>
      </c>
      <c r="U102">
        <v>6.6363279999999999E-4</v>
      </c>
    </row>
    <row r="103" spans="1:21" x14ac:dyDescent="0.15">
      <c r="A103" t="s">
        <v>102</v>
      </c>
      <c r="B103">
        <v>0</v>
      </c>
      <c r="C103">
        <v>0</v>
      </c>
      <c r="F103">
        <v>7.6673879999999998E-3</v>
      </c>
      <c r="G103">
        <v>8.071122E-3</v>
      </c>
      <c r="H103">
        <v>1.39471E-2</v>
      </c>
      <c r="I103">
        <v>0</v>
      </c>
      <c r="J103">
        <v>1.8140759999999999E-2</v>
      </c>
      <c r="K103">
        <v>9.9241879999999996E-4</v>
      </c>
      <c r="L103">
        <v>2.7492390000000001E-3</v>
      </c>
      <c r="M103">
        <v>1.079432E-3</v>
      </c>
      <c r="N103">
        <v>1.828716E-3</v>
      </c>
      <c r="O103">
        <v>2.933377E-3</v>
      </c>
      <c r="P103">
        <v>2.9527809999999998E-3</v>
      </c>
      <c r="Q103">
        <v>3.234481E-3</v>
      </c>
      <c r="R103">
        <v>3.5047770000000002E-3</v>
      </c>
      <c r="S103">
        <v>3.36934E-4</v>
      </c>
      <c r="T103">
        <v>1.646679E-4</v>
      </c>
      <c r="U103">
        <v>3.302464E-4</v>
      </c>
    </row>
    <row r="104" spans="1:21" x14ac:dyDescent="0.15">
      <c r="A104" t="s">
        <v>103</v>
      </c>
      <c r="B104" s="1">
        <v>7.5339370000000001E-4</v>
      </c>
      <c r="C104" s="1">
        <v>2.8697259999999999E-8</v>
      </c>
      <c r="F104">
        <v>3.7377500000000001E-2</v>
      </c>
      <c r="G104">
        <v>3.9345640000000001E-2</v>
      </c>
      <c r="H104">
        <v>6.7990380000000003E-2</v>
      </c>
      <c r="I104">
        <v>5.1117580000000003E-2</v>
      </c>
      <c r="J104">
        <v>0</v>
      </c>
      <c r="K104">
        <v>4.8379080000000001E-3</v>
      </c>
      <c r="L104">
        <v>1.340217E-2</v>
      </c>
      <c r="M104">
        <v>5.2620840000000002E-3</v>
      </c>
      <c r="N104">
        <v>8.9147470000000006E-3</v>
      </c>
      <c r="O104">
        <v>1.429982E-2</v>
      </c>
      <c r="P104">
        <v>1.439441E-2</v>
      </c>
      <c r="Q104">
        <v>1.5767670000000001E-2</v>
      </c>
      <c r="R104">
        <v>1.7085329999999999E-2</v>
      </c>
      <c r="S104">
        <v>1.6425109999999999E-3</v>
      </c>
      <c r="T104">
        <v>8.0273580000000001E-4</v>
      </c>
      <c r="U104">
        <v>1.609907E-3</v>
      </c>
    </row>
    <row r="105" spans="1:21" x14ac:dyDescent="0.15">
      <c r="A105" t="s">
        <v>104</v>
      </c>
      <c r="B105" s="1">
        <v>2.1241739999999999E-3</v>
      </c>
      <c r="C105">
        <v>0</v>
      </c>
      <c r="F105">
        <v>1.1424950000000001E-3</v>
      </c>
      <c r="G105">
        <v>1.202654E-3</v>
      </c>
      <c r="H105">
        <v>2.07822E-3</v>
      </c>
      <c r="I105">
        <v>1.5624790000000001E-3</v>
      </c>
      <c r="J105">
        <v>2.7031030000000001E-3</v>
      </c>
      <c r="K105">
        <v>0</v>
      </c>
      <c r="L105">
        <v>4.0965549999999999E-4</v>
      </c>
      <c r="M105">
        <v>1.6084270000000001E-4</v>
      </c>
      <c r="N105">
        <v>2.7249119999999999E-4</v>
      </c>
      <c r="O105">
        <v>4.3709329999999999E-4</v>
      </c>
      <c r="P105">
        <v>4.399847E-4</v>
      </c>
      <c r="Q105">
        <v>4.8196010000000001E-4</v>
      </c>
      <c r="R105">
        <v>5.2223600000000003E-4</v>
      </c>
      <c r="S105">
        <v>5.0205350000000002E-5</v>
      </c>
      <c r="T105">
        <v>2.453677E-5</v>
      </c>
      <c r="U105">
        <v>4.9208800000000002E-5</v>
      </c>
    </row>
    <row r="106" spans="1:21" x14ac:dyDescent="0.15">
      <c r="A106" t="s">
        <v>105</v>
      </c>
      <c r="B106" s="1">
        <v>1.860151E-3</v>
      </c>
      <c r="C106" s="1">
        <v>-1.089183E-8</v>
      </c>
      <c r="F106">
        <v>9.3547769999999999E-3</v>
      </c>
      <c r="G106">
        <v>9.8473669999999992E-3</v>
      </c>
      <c r="H106">
        <v>1.7016529999999998E-2</v>
      </c>
      <c r="I106">
        <v>1.279363E-2</v>
      </c>
      <c r="J106">
        <v>2.2133079999999999E-2</v>
      </c>
      <c r="K106">
        <v>1.2108240000000001E-3</v>
      </c>
      <c r="L106">
        <v>0</v>
      </c>
      <c r="M106">
        <v>1.316986E-3</v>
      </c>
      <c r="N106">
        <v>2.231168E-3</v>
      </c>
      <c r="O106">
        <v>3.5789369999999999E-3</v>
      </c>
      <c r="P106">
        <v>3.6026109999999999E-3</v>
      </c>
      <c r="Q106">
        <v>3.9463069999999996E-3</v>
      </c>
      <c r="R106">
        <v>4.2760890000000003E-3</v>
      </c>
      <c r="S106">
        <v>4.1108479999999998E-4</v>
      </c>
      <c r="T106">
        <v>2.0090780000000001E-4</v>
      </c>
      <c r="U106">
        <v>4.0292529999999999E-4</v>
      </c>
    </row>
    <row r="107" spans="1:21" x14ac:dyDescent="0.15">
      <c r="A107" t="s">
        <v>106</v>
      </c>
      <c r="B107" s="1">
        <v>3.1556499999999999E-3</v>
      </c>
      <c r="C107">
        <v>0</v>
      </c>
      <c r="F107">
        <v>1.7665910000000001E-3</v>
      </c>
      <c r="G107">
        <v>1.8596120000000001E-3</v>
      </c>
      <c r="H107">
        <v>3.2134630000000002E-3</v>
      </c>
      <c r="I107">
        <v>2.4159960000000001E-3</v>
      </c>
      <c r="J107">
        <v>4.1796919999999996E-3</v>
      </c>
      <c r="K107">
        <v>2.286562E-4</v>
      </c>
      <c r="L107">
        <v>6.334337E-4</v>
      </c>
      <c r="M107">
        <v>0</v>
      </c>
      <c r="N107">
        <v>4.2134170000000001E-4</v>
      </c>
      <c r="O107">
        <v>6.7585949999999996E-4</v>
      </c>
      <c r="P107">
        <v>6.803302E-4</v>
      </c>
      <c r="Q107">
        <v>7.4523500000000002E-4</v>
      </c>
      <c r="R107">
        <v>8.0751219999999999E-4</v>
      </c>
      <c r="S107">
        <v>7.7630970000000001E-5</v>
      </c>
      <c r="T107">
        <v>3.7940510000000001E-5</v>
      </c>
      <c r="U107">
        <v>7.6089870000000003E-5</v>
      </c>
    </row>
    <row r="108" spans="1:21" x14ac:dyDescent="0.15">
      <c r="A108" t="s">
        <v>107</v>
      </c>
      <c r="B108" s="1">
        <v>1.274968E-3</v>
      </c>
      <c r="C108" s="1">
        <v>8.5903169999999996E-9</v>
      </c>
      <c r="F108">
        <v>4.5509369999999997E-3</v>
      </c>
      <c r="G108">
        <v>4.7905739999999997E-3</v>
      </c>
      <c r="H108">
        <v>8.278245E-3</v>
      </c>
      <c r="I108">
        <v>6.2238800000000002E-3</v>
      </c>
      <c r="J108">
        <v>1.076736E-2</v>
      </c>
      <c r="K108">
        <v>5.890445E-4</v>
      </c>
      <c r="L108">
        <v>1.631796E-3</v>
      </c>
      <c r="M108">
        <v>6.4069089999999995E-4</v>
      </c>
      <c r="N108">
        <v>0</v>
      </c>
      <c r="O108">
        <v>1.74109E-3</v>
      </c>
      <c r="P108">
        <v>1.7526079999999999E-3</v>
      </c>
      <c r="Q108">
        <v>1.9198100000000001E-3</v>
      </c>
      <c r="R108">
        <v>2.0802429999999998E-3</v>
      </c>
      <c r="S108">
        <v>1.999855E-4</v>
      </c>
      <c r="T108">
        <v>9.7738029999999994E-5</v>
      </c>
      <c r="U108">
        <v>1.9601619999999999E-4</v>
      </c>
    </row>
    <row r="109" spans="1:21" x14ac:dyDescent="0.15">
      <c r="A109" t="s">
        <v>108</v>
      </c>
      <c r="B109" s="1">
        <v>1.6566319999999999E-3</v>
      </c>
      <c r="C109" s="1">
        <v>4.6127679999999998E-8</v>
      </c>
      <c r="F109">
        <v>6.2262139999999999E-3</v>
      </c>
      <c r="G109">
        <v>6.5540629999999997E-3</v>
      </c>
      <c r="H109">
        <v>1.13256E-2</v>
      </c>
      <c r="I109">
        <v>8.5149939999999997E-3</v>
      </c>
      <c r="J109">
        <v>1.4730999999999999E-2</v>
      </c>
      <c r="K109">
        <v>8.0588109999999997E-4</v>
      </c>
      <c r="L109">
        <v>2.232487E-3</v>
      </c>
      <c r="M109">
        <v>8.7654020000000005E-4</v>
      </c>
      <c r="N109">
        <v>1.4849869999999999E-3</v>
      </c>
      <c r="O109">
        <v>0</v>
      </c>
      <c r="P109">
        <v>2.3977709999999999E-3</v>
      </c>
      <c r="Q109">
        <v>2.626523E-3</v>
      </c>
      <c r="R109">
        <v>2.8460130000000001E-3</v>
      </c>
      <c r="S109">
        <v>2.7360349999999998E-4</v>
      </c>
      <c r="T109">
        <v>1.337171E-4</v>
      </c>
      <c r="U109">
        <v>2.6817289999999999E-4</v>
      </c>
    </row>
    <row r="110" spans="1:21" x14ac:dyDescent="0.15">
      <c r="A110" t="s">
        <v>109</v>
      </c>
      <c r="B110" s="1">
        <v>2.3000089999999999E-4</v>
      </c>
      <c r="C110" s="1">
        <v>-4.1167420000000002E-8</v>
      </c>
      <c r="F110">
        <v>3.135437E-3</v>
      </c>
      <c r="G110">
        <v>3.3005360000000002E-3</v>
      </c>
      <c r="H110">
        <v>5.7034199999999998E-3</v>
      </c>
      <c r="I110">
        <v>4.2880349999999999E-3</v>
      </c>
      <c r="J110">
        <v>7.418333E-3</v>
      </c>
      <c r="K110">
        <v>4.0583040000000001E-4</v>
      </c>
      <c r="L110">
        <v>1.1242509999999999E-3</v>
      </c>
      <c r="M110">
        <v>4.4141429999999999E-4</v>
      </c>
      <c r="N110">
        <v>7.4781979999999999E-4</v>
      </c>
      <c r="O110">
        <v>1.19955E-3</v>
      </c>
      <c r="P110">
        <v>0</v>
      </c>
      <c r="Q110">
        <v>1.3226819999999999E-3</v>
      </c>
      <c r="R110">
        <v>1.4332139999999999E-3</v>
      </c>
      <c r="S110">
        <v>1.3778290000000001E-4</v>
      </c>
      <c r="T110">
        <v>6.7337999999999998E-5</v>
      </c>
      <c r="U110">
        <v>1.3504850000000001E-4</v>
      </c>
    </row>
    <row r="111" spans="1:21" x14ac:dyDescent="0.15">
      <c r="A111" t="s">
        <v>110</v>
      </c>
      <c r="B111" s="1">
        <v>2.12621E-4</v>
      </c>
      <c r="C111" s="1">
        <v>1.561074E-8</v>
      </c>
      <c r="F111">
        <v>6.1566119999999997E-3</v>
      </c>
      <c r="G111">
        <v>6.4807950000000001E-3</v>
      </c>
      <c r="H111">
        <v>1.1198990000000001E-2</v>
      </c>
      <c r="I111">
        <v>8.4198050000000007E-3</v>
      </c>
      <c r="J111">
        <v>1.4566320000000001E-2</v>
      </c>
      <c r="K111">
        <v>7.968723E-4</v>
      </c>
      <c r="L111">
        <v>2.2075300000000001E-3</v>
      </c>
      <c r="M111">
        <v>8.667414E-4</v>
      </c>
      <c r="N111">
        <v>1.468387E-3</v>
      </c>
      <c r="O111">
        <v>2.3553850000000002E-3</v>
      </c>
      <c r="P111">
        <v>2.370966E-3</v>
      </c>
      <c r="Q111">
        <v>0</v>
      </c>
      <c r="R111">
        <v>2.814198E-3</v>
      </c>
      <c r="S111">
        <v>2.7054489999999999E-4</v>
      </c>
      <c r="T111">
        <v>1.322219E-4</v>
      </c>
      <c r="U111">
        <v>2.6517499999999998E-4</v>
      </c>
    </row>
    <row r="112" spans="1:21" x14ac:dyDescent="0.15">
      <c r="A112" t="s">
        <v>111</v>
      </c>
      <c r="B112" s="1">
        <v>7.9037620000000004E-4</v>
      </c>
      <c r="C112" s="1">
        <v>1.7097699999999999E-8</v>
      </c>
      <c r="F112">
        <v>4.6101509999999998E-3</v>
      </c>
      <c r="G112">
        <v>4.8529070000000001E-3</v>
      </c>
      <c r="H112">
        <v>8.3859580000000006E-3</v>
      </c>
      <c r="I112">
        <v>6.3048619999999996E-3</v>
      </c>
      <c r="J112">
        <v>1.0907460000000001E-2</v>
      </c>
      <c r="K112">
        <v>5.9670899999999995E-4</v>
      </c>
      <c r="L112">
        <v>1.6530290000000001E-3</v>
      </c>
      <c r="M112">
        <v>6.4902730000000004E-4</v>
      </c>
      <c r="N112">
        <v>1.0995480000000001E-3</v>
      </c>
      <c r="O112">
        <v>1.7637449999999999E-3</v>
      </c>
      <c r="P112">
        <v>1.7754120000000001E-3</v>
      </c>
      <c r="Q112">
        <v>1.9447900000000001E-3</v>
      </c>
      <c r="R112">
        <v>0</v>
      </c>
      <c r="S112">
        <v>2.0258759999999999E-4</v>
      </c>
      <c r="T112">
        <v>9.900977E-5</v>
      </c>
      <c r="U112">
        <v>1.985667E-4</v>
      </c>
    </row>
    <row r="113" spans="1:21" x14ac:dyDescent="0.15">
      <c r="A113" t="s">
        <v>112</v>
      </c>
      <c r="B113" s="1">
        <v>1.416102E-3</v>
      </c>
      <c r="C113" s="1">
        <v>3.433192E-8</v>
      </c>
      <c r="F113">
        <v>5.0581460000000003E-4</v>
      </c>
      <c r="G113">
        <v>5.3244860000000002E-4</v>
      </c>
      <c r="H113">
        <v>9.200864E-4</v>
      </c>
      <c r="I113">
        <v>6.9175349999999998E-4</v>
      </c>
      <c r="J113">
        <v>1.196739E-3</v>
      </c>
      <c r="K113">
        <v>6.5469320000000002E-5</v>
      </c>
      <c r="L113">
        <v>1.813661E-4</v>
      </c>
      <c r="M113">
        <v>7.1209539999999999E-5</v>
      </c>
      <c r="N113">
        <v>1.206398E-4</v>
      </c>
      <c r="O113">
        <v>1.9351359999999999E-4</v>
      </c>
      <c r="P113">
        <v>1.9479370000000001E-4</v>
      </c>
      <c r="Q113">
        <v>2.133774E-4</v>
      </c>
      <c r="R113">
        <v>2.312088E-4</v>
      </c>
      <c r="S113">
        <v>0</v>
      </c>
      <c r="T113">
        <v>1.086311E-5</v>
      </c>
      <c r="U113">
        <v>2.1786250000000002E-5</v>
      </c>
    </row>
    <row r="114" spans="1:21" x14ac:dyDescent="0.15">
      <c r="A114" t="s">
        <v>113</v>
      </c>
      <c r="B114" s="1">
        <v>1.441796E-3</v>
      </c>
      <c r="C114" s="1">
        <v>2.2583769999999998E-8</v>
      </c>
      <c r="F114">
        <v>2.7427449999999998E-4</v>
      </c>
      <c r="G114">
        <v>2.8871670000000003E-4</v>
      </c>
      <c r="H114">
        <v>4.9891200000000001E-4</v>
      </c>
      <c r="I114">
        <v>3.750971E-4</v>
      </c>
      <c r="J114">
        <v>6.4892309999999996E-4</v>
      </c>
      <c r="K114">
        <v>3.5500590000000003E-5</v>
      </c>
      <c r="L114">
        <v>9.8344520000000001E-5</v>
      </c>
      <c r="M114">
        <v>3.861293E-5</v>
      </c>
      <c r="N114">
        <v>6.5415920000000006E-5</v>
      </c>
      <c r="O114">
        <v>1.049314E-4</v>
      </c>
      <c r="P114">
        <v>1.056255E-4</v>
      </c>
      <c r="Q114">
        <v>1.157022E-4</v>
      </c>
      <c r="R114">
        <v>1.253715E-4</v>
      </c>
      <c r="S114">
        <v>1.205267E-5</v>
      </c>
      <c r="T114">
        <v>0</v>
      </c>
      <c r="U114">
        <v>1.1813420000000001E-5</v>
      </c>
    </row>
    <row r="115" spans="1:21" x14ac:dyDescent="0.15">
      <c r="A115" t="s">
        <v>114</v>
      </c>
      <c r="B115" s="1">
        <v>1.9866879999999999E-3</v>
      </c>
      <c r="C115" s="1">
        <v>3.3701309999999998E-8</v>
      </c>
      <c r="F115">
        <v>1.3262809999999999E-3</v>
      </c>
      <c r="G115">
        <v>1.396118E-3</v>
      </c>
      <c r="H115">
        <v>2.4125309999999999E-3</v>
      </c>
      <c r="I115">
        <v>1.8138270000000001E-3</v>
      </c>
      <c r="J115">
        <v>3.137936E-3</v>
      </c>
      <c r="K115">
        <v>1.7166530000000001E-4</v>
      </c>
      <c r="L115">
        <v>4.7555550000000002E-4</v>
      </c>
      <c r="M115">
        <v>1.8671660000000001E-4</v>
      </c>
      <c r="N115">
        <v>3.1632570000000003E-4</v>
      </c>
      <c r="O115">
        <v>5.0740690000000005E-4</v>
      </c>
      <c r="P115">
        <v>5.1076340000000004E-4</v>
      </c>
      <c r="Q115">
        <v>5.5949109999999999E-4</v>
      </c>
      <c r="R115">
        <v>6.0624620000000002E-4</v>
      </c>
      <c r="S115">
        <v>5.8281669999999999E-5</v>
      </c>
      <c r="T115">
        <v>2.8483839999999999E-5</v>
      </c>
      <c r="U115">
        <v>0</v>
      </c>
    </row>
    <row r="116" spans="1:21" x14ac:dyDescent="0.15">
      <c r="A116" t="s">
        <v>115</v>
      </c>
      <c r="B116" s="1">
        <v>1.4590289999999999E-3</v>
      </c>
      <c r="C116" s="1">
        <v>2.8121449999999999E-8</v>
      </c>
      <c r="E116" s="16">
        <v>2008</v>
      </c>
      <c r="F116">
        <v>0</v>
      </c>
      <c r="G116">
        <v>1.0284700000000001E-2</v>
      </c>
      <c r="H116">
        <v>1.220589E-2</v>
      </c>
      <c r="I116">
        <v>8.4571860000000002E-3</v>
      </c>
      <c r="J116">
        <v>1.9830899999999999E-2</v>
      </c>
      <c r="K116">
        <v>7.542127E-4</v>
      </c>
      <c r="L116">
        <v>4.0995399999999996E-3</v>
      </c>
      <c r="M116">
        <v>1.603749E-3</v>
      </c>
      <c r="N116">
        <v>2.6036789999999998E-3</v>
      </c>
      <c r="O116">
        <v>2.7638609999999998E-3</v>
      </c>
      <c r="P116">
        <v>3.5093139999999999E-3</v>
      </c>
      <c r="Q116">
        <v>2.1938750000000001E-3</v>
      </c>
      <c r="R116">
        <v>1.892971E-3</v>
      </c>
      <c r="S116">
        <v>3.1986239999999998E-5</v>
      </c>
      <c r="T116">
        <v>2.2169409999999999E-4</v>
      </c>
      <c r="U116">
        <v>6.6291729999999995E-4</v>
      </c>
    </row>
    <row r="117" spans="1:21" x14ac:dyDescent="0.15">
      <c r="A117" t="s">
        <v>116</v>
      </c>
      <c r="B117" s="1">
        <v>2.7345450000000001E-3</v>
      </c>
      <c r="C117">
        <v>0</v>
      </c>
      <c r="E117" t="s">
        <v>521</v>
      </c>
      <c r="F117">
        <v>1.1838980000000001E-2</v>
      </c>
      <c r="G117">
        <v>0</v>
      </c>
      <c r="H117">
        <v>2.4886499999999999E-2</v>
      </c>
      <c r="I117">
        <v>1.732324E-2</v>
      </c>
      <c r="J117">
        <v>4.0589849999999997E-2</v>
      </c>
      <c r="K117">
        <v>1.5455180000000001E-3</v>
      </c>
      <c r="L117">
        <v>8.3861160000000008E-3</v>
      </c>
      <c r="M117">
        <v>3.3025070000000001E-3</v>
      </c>
      <c r="N117">
        <v>5.3156399999999999E-3</v>
      </c>
      <c r="O117">
        <v>5.6352609999999999E-3</v>
      </c>
      <c r="P117">
        <v>7.1709950000000003E-3</v>
      </c>
      <c r="Q117">
        <v>4.493281E-3</v>
      </c>
      <c r="R117">
        <v>3.8641299999999999E-3</v>
      </c>
      <c r="S117">
        <v>8.2724210000000004E-5</v>
      </c>
      <c r="T117">
        <v>4.569725E-4</v>
      </c>
      <c r="U117">
        <v>1.3570819999999999E-3</v>
      </c>
    </row>
    <row r="118" spans="1:21" x14ac:dyDescent="0.15">
      <c r="A118" t="s">
        <v>117</v>
      </c>
      <c r="B118" s="1">
        <v>4.4389149999999998E-4</v>
      </c>
      <c r="C118" s="1">
        <v>-3.3727770000000002E-8</v>
      </c>
      <c r="F118">
        <v>9.9671139999999991E-3</v>
      </c>
      <c r="G118">
        <v>1.779333E-2</v>
      </c>
      <c r="H118">
        <v>0</v>
      </c>
      <c r="I118">
        <v>1.4749200000000001E-2</v>
      </c>
      <c r="J118">
        <v>3.4212899999999997E-2</v>
      </c>
      <c r="K118">
        <v>1.3006070000000001E-3</v>
      </c>
      <c r="L118">
        <v>7.0629860000000003E-3</v>
      </c>
      <c r="M118">
        <v>2.768679E-3</v>
      </c>
      <c r="N118">
        <v>4.4680120000000004E-3</v>
      </c>
      <c r="O118">
        <v>4.7286949999999998E-3</v>
      </c>
      <c r="P118">
        <v>6.0443500000000004E-3</v>
      </c>
      <c r="Q118">
        <v>3.7980230000000002E-3</v>
      </c>
      <c r="R118">
        <v>3.2586160000000002E-3</v>
      </c>
      <c r="S118">
        <v>6.9178439999999998E-5</v>
      </c>
      <c r="T118">
        <v>3.8351079999999999E-4</v>
      </c>
      <c r="U118">
        <v>1.1420460000000001E-3</v>
      </c>
    </row>
    <row r="119" spans="1:21" x14ac:dyDescent="0.15">
      <c r="A119" t="s">
        <v>118</v>
      </c>
      <c r="B119" s="1">
        <v>9.2700569999999997E-4</v>
      </c>
      <c r="C119" s="1">
        <v>8.493902E-9</v>
      </c>
      <c r="F119">
        <v>2.8216230000000001E-3</v>
      </c>
      <c r="G119">
        <v>5.0243960000000004E-3</v>
      </c>
      <c r="H119">
        <v>5.9376740000000004E-3</v>
      </c>
      <c r="I119">
        <v>0</v>
      </c>
      <c r="J119">
        <v>9.6182969999999996E-3</v>
      </c>
      <c r="K119">
        <v>3.6018120000000001E-4</v>
      </c>
      <c r="L119">
        <v>1.992078E-3</v>
      </c>
      <c r="M119">
        <v>7.836888E-4</v>
      </c>
      <c r="N119">
        <v>1.256797E-3</v>
      </c>
      <c r="O119">
        <v>1.3370039999999999E-3</v>
      </c>
      <c r="P119">
        <v>1.7038909999999999E-3</v>
      </c>
      <c r="Q119">
        <v>1.0650670000000001E-3</v>
      </c>
      <c r="R119">
        <v>9.1821269999999998E-4</v>
      </c>
      <c r="S119">
        <v>0</v>
      </c>
      <c r="T119">
        <v>0</v>
      </c>
      <c r="U119">
        <v>3.2236009999999998E-4</v>
      </c>
    </row>
    <row r="120" spans="1:21" x14ac:dyDescent="0.15">
      <c r="A120" t="s">
        <v>119</v>
      </c>
      <c r="B120">
        <v>0</v>
      </c>
      <c r="C120">
        <v>0</v>
      </c>
      <c r="F120">
        <v>2.8500620000000001E-2</v>
      </c>
      <c r="G120">
        <v>5.0807789999999999E-2</v>
      </c>
      <c r="H120">
        <v>5.9984740000000002E-2</v>
      </c>
      <c r="I120">
        <v>4.1600079999999998E-2</v>
      </c>
      <c r="J120">
        <v>0</v>
      </c>
      <c r="K120">
        <v>3.7147650000000001E-3</v>
      </c>
      <c r="L120">
        <v>2.0126459999999999E-2</v>
      </c>
      <c r="M120">
        <v>7.8876599999999995E-3</v>
      </c>
      <c r="N120">
        <v>1.278688E-2</v>
      </c>
      <c r="O120">
        <v>1.356182E-2</v>
      </c>
      <c r="P120">
        <v>1.7248900000000001E-2</v>
      </c>
      <c r="Q120">
        <v>1.0759029999999999E-2</v>
      </c>
      <c r="R120">
        <v>9.2901800000000003E-3</v>
      </c>
      <c r="S120">
        <v>0</v>
      </c>
      <c r="T120">
        <v>1.092272E-3</v>
      </c>
      <c r="U120">
        <v>3.2577000000000001E-3</v>
      </c>
    </row>
    <row r="121" spans="1:21" x14ac:dyDescent="0.15">
      <c r="A121" t="s">
        <v>120</v>
      </c>
      <c r="B121" s="1">
        <v>1.0197579999999999E-3</v>
      </c>
      <c r="C121" s="1">
        <v>2.5826940000000001E-8</v>
      </c>
      <c r="F121">
        <v>1.553072E-3</v>
      </c>
      <c r="G121">
        <v>2.7743989999999999E-3</v>
      </c>
      <c r="H121">
        <v>3.2796230000000002E-3</v>
      </c>
      <c r="I121">
        <v>2.2740059999999999E-3</v>
      </c>
      <c r="J121">
        <v>5.3355659999999999E-3</v>
      </c>
      <c r="K121">
        <v>0</v>
      </c>
      <c r="L121">
        <v>1.0995289999999999E-3</v>
      </c>
      <c r="M121">
        <v>4.3173849999999999E-4</v>
      </c>
      <c r="N121">
        <v>6.9827439999999995E-4</v>
      </c>
      <c r="O121">
        <v>7.389556E-4</v>
      </c>
      <c r="P121">
        <v>9.4277360000000004E-4</v>
      </c>
      <c r="Q121">
        <v>5.9009969999999998E-4</v>
      </c>
      <c r="R121">
        <v>5.040267E-4</v>
      </c>
      <c r="S121">
        <v>0</v>
      </c>
      <c r="T121">
        <v>0</v>
      </c>
      <c r="U121">
        <v>1.7926770000000001E-4</v>
      </c>
    </row>
    <row r="122" spans="1:21" x14ac:dyDescent="0.15">
      <c r="A122" t="s">
        <v>121</v>
      </c>
      <c r="B122" s="1">
        <v>8.9300740000000005E-4</v>
      </c>
      <c r="C122" s="1">
        <v>1.2256669999999999E-8</v>
      </c>
      <c r="F122">
        <v>4.1187339999999998E-3</v>
      </c>
      <c r="G122">
        <v>7.3238360000000002E-3</v>
      </c>
      <c r="H122">
        <v>8.6320860000000006E-3</v>
      </c>
      <c r="I122">
        <v>6.0064869999999996E-3</v>
      </c>
      <c r="J122">
        <v>1.4055639999999999E-2</v>
      </c>
      <c r="K122">
        <v>5.3984029999999998E-4</v>
      </c>
      <c r="L122">
        <v>0</v>
      </c>
      <c r="M122">
        <v>1.142716E-3</v>
      </c>
      <c r="N122">
        <v>1.842988E-3</v>
      </c>
      <c r="O122">
        <v>1.960112E-3</v>
      </c>
      <c r="P122">
        <v>2.4846289999999999E-3</v>
      </c>
      <c r="Q122">
        <v>1.5490090000000001E-3</v>
      </c>
      <c r="R122">
        <v>1.3396230000000001E-3</v>
      </c>
      <c r="S122">
        <v>0</v>
      </c>
      <c r="T122">
        <v>1.5770709999999999E-4</v>
      </c>
      <c r="U122">
        <v>4.6686269999999998E-4</v>
      </c>
    </row>
    <row r="123" spans="1:21" x14ac:dyDescent="0.15">
      <c r="A123" t="s">
        <v>122</v>
      </c>
      <c r="B123" s="1">
        <v>1.5149409999999999E-3</v>
      </c>
      <c r="C123" s="1">
        <v>2.390425E-8</v>
      </c>
      <c r="F123">
        <v>1.198045E-3</v>
      </c>
      <c r="G123">
        <v>2.1270339999999999E-3</v>
      </c>
      <c r="H123">
        <v>2.5204590000000001E-3</v>
      </c>
      <c r="I123">
        <v>1.750227E-3</v>
      </c>
      <c r="J123">
        <v>4.0875729999999997E-3</v>
      </c>
      <c r="K123">
        <v>0</v>
      </c>
      <c r="L123">
        <v>8.4568860000000003E-4</v>
      </c>
      <c r="M123">
        <v>0</v>
      </c>
      <c r="N123">
        <v>5.3922050000000004E-4</v>
      </c>
      <c r="O123">
        <v>5.661714E-4</v>
      </c>
      <c r="P123">
        <v>7.2578439999999996E-4</v>
      </c>
      <c r="Q123">
        <v>4.4941689999999999E-4</v>
      </c>
      <c r="R123">
        <v>3.9258620000000001E-4</v>
      </c>
      <c r="S123">
        <v>0</v>
      </c>
      <c r="T123">
        <v>0</v>
      </c>
      <c r="U123">
        <v>0</v>
      </c>
    </row>
    <row r="124" spans="1:21" x14ac:dyDescent="0.15">
      <c r="A124" t="s">
        <v>123</v>
      </c>
      <c r="B124" s="1">
        <v>6.1207739999999996E-4</v>
      </c>
      <c r="C124" s="1">
        <v>6.2914110000000005E-8</v>
      </c>
      <c r="F124">
        <v>1.651605E-3</v>
      </c>
      <c r="G124">
        <v>2.9467429999999999E-3</v>
      </c>
      <c r="H124">
        <v>3.4857339999999999E-3</v>
      </c>
      <c r="I124">
        <v>2.4178609999999999E-3</v>
      </c>
      <c r="J124">
        <v>5.6541960000000002E-3</v>
      </c>
      <c r="K124">
        <v>2.1238020000000001E-4</v>
      </c>
      <c r="L124">
        <v>1.1656399999999999E-3</v>
      </c>
      <c r="M124">
        <v>4.596736E-4</v>
      </c>
      <c r="N124">
        <v>0</v>
      </c>
      <c r="O124">
        <v>7.8468120000000003E-4</v>
      </c>
      <c r="P124">
        <v>1.00085E-3</v>
      </c>
      <c r="Q124">
        <v>6.2360379999999997E-4</v>
      </c>
      <c r="R124">
        <v>5.4175809999999997E-4</v>
      </c>
      <c r="S124">
        <v>0</v>
      </c>
      <c r="T124">
        <v>0</v>
      </c>
      <c r="U124">
        <v>1.903687E-4</v>
      </c>
    </row>
    <row r="125" spans="1:21" x14ac:dyDescent="0.15">
      <c r="A125" t="s">
        <v>124</v>
      </c>
      <c r="B125" s="1">
        <v>7.9530360000000001E-4</v>
      </c>
      <c r="C125" s="1">
        <v>1.026373E-7</v>
      </c>
      <c r="F125">
        <v>5.8414280000000001E-3</v>
      </c>
      <c r="G125">
        <v>1.0382590000000001E-2</v>
      </c>
      <c r="H125">
        <v>1.219666E-2</v>
      </c>
      <c r="I125">
        <v>8.4493299999999997E-3</v>
      </c>
      <c r="J125">
        <v>1.9866490000000001E-2</v>
      </c>
      <c r="K125">
        <v>7.532026E-4</v>
      </c>
      <c r="L125">
        <v>4.0976069999999996E-3</v>
      </c>
      <c r="M125">
        <v>1.6062990000000001E-3</v>
      </c>
      <c r="N125">
        <v>2.6041300000000001E-3</v>
      </c>
      <c r="O125">
        <v>0</v>
      </c>
      <c r="P125">
        <v>3.5135129999999998E-3</v>
      </c>
      <c r="Q125">
        <v>2.1946140000000001E-3</v>
      </c>
      <c r="R125">
        <v>1.8945520000000001E-3</v>
      </c>
      <c r="S125">
        <v>0</v>
      </c>
      <c r="T125">
        <v>2.25326E-4</v>
      </c>
      <c r="U125">
        <v>6.613589E-4</v>
      </c>
    </row>
    <row r="126" spans="1:21" x14ac:dyDescent="0.15">
      <c r="A126" t="s">
        <v>125</v>
      </c>
      <c r="B126" s="1">
        <v>1.104171E-4</v>
      </c>
      <c r="C126" s="1">
        <v>1.1909179999999999E-7</v>
      </c>
      <c r="F126">
        <v>5.7885360000000004E-3</v>
      </c>
      <c r="G126">
        <v>1.0299300000000001E-2</v>
      </c>
      <c r="H126">
        <v>1.210079E-2</v>
      </c>
      <c r="I126">
        <v>8.3841499999999999E-3</v>
      </c>
      <c r="J126">
        <v>1.970392E-2</v>
      </c>
      <c r="K126">
        <v>7.5211959999999997E-4</v>
      </c>
      <c r="L126">
        <v>4.0609979999999997E-3</v>
      </c>
      <c r="M126">
        <v>1.600941E-3</v>
      </c>
      <c r="N126">
        <v>2.5843730000000001E-3</v>
      </c>
      <c r="O126">
        <v>2.7430839999999998E-3</v>
      </c>
      <c r="P126">
        <v>0</v>
      </c>
      <c r="Q126">
        <v>2.1774049999999999E-3</v>
      </c>
      <c r="R126">
        <v>1.883832E-3</v>
      </c>
      <c r="S126">
        <v>0</v>
      </c>
      <c r="T126">
        <v>2.2118020000000001E-4</v>
      </c>
      <c r="U126">
        <v>6.5822850000000002E-4</v>
      </c>
    </row>
    <row r="127" spans="1:21" x14ac:dyDescent="0.15">
      <c r="A127" t="s">
        <v>126</v>
      </c>
      <c r="B127" s="1">
        <v>1.020735E-4</v>
      </c>
      <c r="C127" s="1">
        <v>-1.260679E-7</v>
      </c>
      <c r="F127">
        <v>4.0702619999999998E-3</v>
      </c>
      <c r="G127">
        <v>7.2469079999999998E-3</v>
      </c>
      <c r="H127">
        <v>8.5370120000000001E-3</v>
      </c>
      <c r="I127">
        <v>5.9438670000000002E-3</v>
      </c>
      <c r="J127">
        <v>1.3924489999999999E-2</v>
      </c>
      <c r="K127">
        <v>5.3008820000000002E-4</v>
      </c>
      <c r="L127">
        <v>2.8644579999999998E-3</v>
      </c>
      <c r="M127">
        <v>1.130324E-3</v>
      </c>
      <c r="N127">
        <v>1.8191170000000001E-3</v>
      </c>
      <c r="O127">
        <v>1.9378920000000001E-3</v>
      </c>
      <c r="P127">
        <v>2.4562080000000001E-3</v>
      </c>
      <c r="Q127">
        <v>0</v>
      </c>
      <c r="R127">
        <v>1.325831E-3</v>
      </c>
      <c r="S127">
        <v>0</v>
      </c>
      <c r="T127">
        <v>1.5635169999999999E-4</v>
      </c>
      <c r="U127">
        <v>4.6347610000000003E-4</v>
      </c>
    </row>
    <row r="128" spans="1:21" x14ac:dyDescent="0.15">
      <c r="A128" t="s">
        <v>127</v>
      </c>
      <c r="B128" s="1">
        <v>3.7943789999999997E-4</v>
      </c>
      <c r="C128" s="1">
        <v>-9.18439E-9</v>
      </c>
      <c r="F128">
        <v>2.5821910000000002E-3</v>
      </c>
      <c r="G128">
        <v>4.635981E-3</v>
      </c>
      <c r="H128">
        <v>5.4762769999999999E-3</v>
      </c>
      <c r="I128">
        <v>3.7967130000000002E-3</v>
      </c>
      <c r="J128">
        <v>8.8663049999999997E-3</v>
      </c>
      <c r="K128">
        <v>3.3576979999999998E-4</v>
      </c>
      <c r="L128">
        <v>1.825538E-3</v>
      </c>
      <c r="M128">
        <v>7.2397140000000004E-4</v>
      </c>
      <c r="N128">
        <v>1.1640999999999999E-3</v>
      </c>
      <c r="O128">
        <v>1.23262E-3</v>
      </c>
      <c r="P128">
        <v>1.566577E-3</v>
      </c>
      <c r="Q128">
        <v>9.804766999999999E-4</v>
      </c>
      <c r="R128">
        <v>0</v>
      </c>
      <c r="S128">
        <v>0</v>
      </c>
      <c r="T128">
        <v>0</v>
      </c>
      <c r="U128">
        <v>2.9590429999999999E-4</v>
      </c>
    </row>
    <row r="129" spans="1:21" x14ac:dyDescent="0.15">
      <c r="A129" t="s">
        <v>128</v>
      </c>
      <c r="B129" s="1">
        <v>4.5509549999999998E-3</v>
      </c>
      <c r="C129">
        <v>0</v>
      </c>
      <c r="F129">
        <v>3.704286E-4</v>
      </c>
      <c r="G129">
        <v>6.7374860000000004E-4</v>
      </c>
      <c r="H129">
        <v>7.9214610000000001E-4</v>
      </c>
      <c r="I129">
        <v>5.5048930000000003E-4</v>
      </c>
      <c r="J129">
        <v>1.2737479999999999E-3</v>
      </c>
      <c r="K129">
        <v>0</v>
      </c>
      <c r="L129">
        <v>2.645476E-4</v>
      </c>
      <c r="M129">
        <v>1.033493E-4</v>
      </c>
      <c r="N129">
        <v>1.665735E-4</v>
      </c>
      <c r="O129">
        <v>1.777188E-4</v>
      </c>
      <c r="P129">
        <v>2.2400799999999999E-4</v>
      </c>
      <c r="Q129">
        <v>1.4035210000000001E-4</v>
      </c>
      <c r="R129">
        <v>1.2439229999999999E-4</v>
      </c>
      <c r="S129">
        <v>0</v>
      </c>
      <c r="T129">
        <v>0</v>
      </c>
      <c r="U129">
        <v>0</v>
      </c>
    </row>
    <row r="130" spans="1:21" x14ac:dyDescent="0.15">
      <c r="A130" t="s">
        <v>129</v>
      </c>
      <c r="B130" s="1">
        <v>4.6335270000000001E-3</v>
      </c>
      <c r="C130" s="1">
        <v>-3.9517769999999996E-9</v>
      </c>
      <c r="F130">
        <v>1.603931E-4</v>
      </c>
      <c r="G130">
        <v>2.8960299999999999E-4</v>
      </c>
      <c r="H130">
        <v>3.3404019999999998E-4</v>
      </c>
      <c r="I130">
        <v>2.3686900000000001E-4</v>
      </c>
      <c r="J130">
        <v>5.6546669999999995E-4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15">
      <c r="A131" t="s">
        <v>130</v>
      </c>
      <c r="B131" s="1">
        <v>6.384659E-3</v>
      </c>
      <c r="C131" s="1">
        <v>-3.0845540000000001E-9</v>
      </c>
      <c r="F131">
        <v>1.4582169999999999E-3</v>
      </c>
      <c r="G131">
        <v>2.6097889999999999E-3</v>
      </c>
      <c r="H131">
        <v>3.0803369999999998E-3</v>
      </c>
      <c r="I131">
        <v>2.1353119999999999E-3</v>
      </c>
      <c r="J131">
        <v>5.0147539999999997E-3</v>
      </c>
      <c r="K131">
        <v>1.8888640000000001E-4</v>
      </c>
      <c r="L131">
        <v>1.0323050000000001E-3</v>
      </c>
      <c r="M131">
        <v>4.0672739999999998E-4</v>
      </c>
      <c r="N131">
        <v>6.5360549999999998E-4</v>
      </c>
      <c r="O131">
        <v>6.8909009999999998E-4</v>
      </c>
      <c r="P131">
        <v>8.872525E-4</v>
      </c>
      <c r="Q131">
        <v>5.4848739999999998E-4</v>
      </c>
      <c r="R131">
        <v>4.8112609999999999E-4</v>
      </c>
      <c r="S131">
        <v>0</v>
      </c>
      <c r="T131">
        <v>0</v>
      </c>
      <c r="U131">
        <v>0</v>
      </c>
    </row>
    <row r="132" spans="1:21" x14ac:dyDescent="0.15">
      <c r="A132" t="s">
        <v>131</v>
      </c>
      <c r="B132" s="1">
        <v>4.6889109999999996E-3</v>
      </c>
      <c r="C132" s="1">
        <v>-5.9296480000000003E-9</v>
      </c>
      <c r="E132" s="16">
        <v>2007</v>
      </c>
      <c r="F132">
        <v>0</v>
      </c>
      <c r="G132">
        <v>5.7080830000000001E-3</v>
      </c>
      <c r="H132">
        <v>1.7718040000000001E-2</v>
      </c>
      <c r="I132">
        <v>1.059765E-2</v>
      </c>
      <c r="J132">
        <v>9.5313959999999993E-3</v>
      </c>
      <c r="K132">
        <v>6.238859E-4</v>
      </c>
      <c r="L132">
        <v>1.1788829999999999E-3</v>
      </c>
      <c r="M132">
        <v>1.0461859999999999E-3</v>
      </c>
      <c r="N132">
        <v>1.7949800000000001E-3</v>
      </c>
      <c r="O132">
        <v>4.0825289999999997E-3</v>
      </c>
      <c r="P132">
        <v>3.4957489999999998E-3</v>
      </c>
      <c r="Q132">
        <v>1.621001E-3</v>
      </c>
      <c r="R132">
        <v>1.744448E-3</v>
      </c>
      <c r="S132">
        <v>0</v>
      </c>
      <c r="T132">
        <v>7.6809830000000007E-5</v>
      </c>
      <c r="U132">
        <v>3.3999879999999999E-4</v>
      </c>
    </row>
    <row r="133" spans="1:21" x14ac:dyDescent="0.15">
      <c r="A133" t="s">
        <v>132</v>
      </c>
      <c r="B133" s="1">
        <v>8.7880619999999993E-3</v>
      </c>
      <c r="C133">
        <v>0</v>
      </c>
      <c r="E133" t="s">
        <v>521</v>
      </c>
      <c r="F133">
        <v>7.4428300000000001E-3</v>
      </c>
      <c r="G133">
        <v>0</v>
      </c>
      <c r="H133">
        <v>2.115098E-2</v>
      </c>
      <c r="I133">
        <v>1.290063E-2</v>
      </c>
      <c r="J133">
        <v>1.1575500000000001E-2</v>
      </c>
      <c r="K133">
        <v>7.6167900000000002E-4</v>
      </c>
      <c r="L133">
        <v>1.4496400000000001E-3</v>
      </c>
      <c r="M133">
        <v>1.2851620000000001E-3</v>
      </c>
      <c r="N133">
        <v>2.1943760000000001E-3</v>
      </c>
      <c r="O133">
        <v>4.9987490000000002E-3</v>
      </c>
      <c r="P133">
        <v>4.2503139999999998E-3</v>
      </c>
      <c r="Q133">
        <v>1.9845969999999998E-3</v>
      </c>
      <c r="R133">
        <v>2.1366129999999999E-3</v>
      </c>
      <c r="S133">
        <v>1.941941E-4</v>
      </c>
      <c r="T133">
        <v>9.9482579999999994E-5</v>
      </c>
      <c r="U133">
        <v>4.2671860000000002E-4</v>
      </c>
    </row>
    <row r="134" spans="1:21" x14ac:dyDescent="0.15">
      <c r="A134" t="s">
        <v>133</v>
      </c>
      <c r="B134" s="1">
        <v>1.426543E-3</v>
      </c>
      <c r="C134" s="1">
        <v>-5.6243689999999998E-8</v>
      </c>
      <c r="F134">
        <v>2.185405E-2</v>
      </c>
      <c r="G134">
        <v>2.0494109999999999E-2</v>
      </c>
      <c r="H134">
        <v>0</v>
      </c>
      <c r="I134">
        <v>3.7673940000000003E-2</v>
      </c>
      <c r="J134">
        <v>3.4041099999999998E-2</v>
      </c>
      <c r="K134">
        <v>2.2541950000000001E-3</v>
      </c>
      <c r="L134">
        <v>4.2525480000000001E-3</v>
      </c>
      <c r="M134">
        <v>3.808442E-3</v>
      </c>
      <c r="N134">
        <v>6.4344500000000004E-3</v>
      </c>
      <c r="O134">
        <v>1.4904499999999999E-2</v>
      </c>
      <c r="P134">
        <v>1.272824E-2</v>
      </c>
      <c r="Q134">
        <v>5.7958489999999996E-3</v>
      </c>
      <c r="R134">
        <v>6.266598E-3</v>
      </c>
      <c r="S134">
        <v>5.5077260000000003E-4</v>
      </c>
      <c r="T134">
        <v>2.9225259999999999E-4</v>
      </c>
      <c r="U134">
        <v>1.2517680000000001E-3</v>
      </c>
    </row>
    <row r="135" spans="1:21" x14ac:dyDescent="0.15">
      <c r="A135" t="s">
        <v>134</v>
      </c>
      <c r="B135" s="1">
        <v>2.9791359999999999E-3</v>
      </c>
      <c r="C135" s="1">
        <v>-8.7511310000000005E-9</v>
      </c>
      <c r="F135">
        <v>8.4904939999999995E-3</v>
      </c>
      <c r="G135">
        <v>7.978901E-3</v>
      </c>
      <c r="H135">
        <v>2.475171E-2</v>
      </c>
      <c r="I135">
        <v>0</v>
      </c>
      <c r="J135">
        <v>1.307354E-2</v>
      </c>
      <c r="K135">
        <v>8.5828330000000004E-4</v>
      </c>
      <c r="L135">
        <v>1.681433E-3</v>
      </c>
      <c r="M135">
        <v>1.497115E-3</v>
      </c>
      <c r="N135">
        <v>2.4737790000000002E-3</v>
      </c>
      <c r="O135">
        <v>5.7720180000000003E-3</v>
      </c>
      <c r="P135">
        <v>4.8991119999999997E-3</v>
      </c>
      <c r="Q135">
        <v>2.2458389999999999E-3</v>
      </c>
      <c r="R135">
        <v>2.4122330000000002E-3</v>
      </c>
      <c r="S135">
        <v>0</v>
      </c>
      <c r="T135">
        <v>1.129143E-4</v>
      </c>
      <c r="U135">
        <v>4.794156E-4</v>
      </c>
    </row>
    <row r="136" spans="1:21" x14ac:dyDescent="0.15">
      <c r="A136" t="s">
        <v>135</v>
      </c>
      <c r="B136" s="1">
        <v>1.1623499999999999E-3</v>
      </c>
      <c r="C136" s="1">
        <v>1.5404230000000001E-8</v>
      </c>
      <c r="F136">
        <v>4.3041030000000001E-2</v>
      </c>
      <c r="G136">
        <v>4.0363240000000002E-2</v>
      </c>
      <c r="H136">
        <v>0.12543499999999999</v>
      </c>
      <c r="I136">
        <v>7.3403309999999999E-2</v>
      </c>
      <c r="J136">
        <v>0</v>
      </c>
      <c r="K136">
        <v>4.3678720000000001E-3</v>
      </c>
      <c r="L136">
        <v>8.3537669999999998E-3</v>
      </c>
      <c r="M136">
        <v>7.4400480000000003E-3</v>
      </c>
      <c r="N136">
        <v>1.264733E-2</v>
      </c>
      <c r="O136">
        <v>2.910664E-2</v>
      </c>
      <c r="P136">
        <v>2.467536E-2</v>
      </c>
      <c r="Q136">
        <v>1.143213E-2</v>
      </c>
      <c r="R136">
        <v>1.2345149999999999E-2</v>
      </c>
      <c r="S136">
        <v>0</v>
      </c>
      <c r="T136">
        <v>5.6398189999999995E-4</v>
      </c>
      <c r="U136">
        <v>2.4513569999999999E-3</v>
      </c>
    </row>
    <row r="137" spans="1:21" x14ac:dyDescent="0.15">
      <c r="A137" t="s">
        <v>136</v>
      </c>
      <c r="B137">
        <v>0</v>
      </c>
      <c r="C137">
        <v>0</v>
      </c>
      <c r="F137">
        <v>5.4521059999999995E-4</v>
      </c>
      <c r="G137">
        <v>5.1304509999999998E-4</v>
      </c>
      <c r="H137">
        <v>1.5619950000000001E-3</v>
      </c>
      <c r="I137">
        <v>9.3929430000000002E-4</v>
      </c>
      <c r="J137">
        <v>8.4947090000000005E-4</v>
      </c>
      <c r="K137">
        <v>0</v>
      </c>
      <c r="L137">
        <v>1.0595359999999999E-4</v>
      </c>
      <c r="M137">
        <v>9.7387599999999996E-5</v>
      </c>
      <c r="N137">
        <v>1.604474E-4</v>
      </c>
      <c r="O137">
        <v>3.648805E-4</v>
      </c>
      <c r="P137">
        <v>3.1340570000000002E-4</v>
      </c>
      <c r="Q137">
        <v>1.4474520000000001E-4</v>
      </c>
      <c r="R137">
        <v>1.556448E-4</v>
      </c>
      <c r="S137">
        <v>0</v>
      </c>
      <c r="T137">
        <v>0</v>
      </c>
      <c r="U137">
        <v>0</v>
      </c>
    </row>
    <row r="138" spans="1:21" x14ac:dyDescent="0.15">
      <c r="A138" t="s">
        <v>137</v>
      </c>
      <c r="B138" s="1">
        <v>2.869875E-3</v>
      </c>
      <c r="C138" s="1">
        <v>-5.4944089999999999E-9</v>
      </c>
      <c r="F138">
        <v>1.764816E-3</v>
      </c>
      <c r="G138">
        <v>1.6547350000000001E-3</v>
      </c>
      <c r="H138">
        <v>5.1253389999999996E-3</v>
      </c>
      <c r="I138">
        <v>3.0084920000000002E-3</v>
      </c>
      <c r="J138">
        <v>2.7236270000000002E-3</v>
      </c>
      <c r="K138">
        <v>1.7716070000000001E-4</v>
      </c>
      <c r="L138">
        <v>0</v>
      </c>
      <c r="M138">
        <v>3.0479850000000001E-4</v>
      </c>
      <c r="N138">
        <v>5.1961119999999997E-4</v>
      </c>
      <c r="O138">
        <v>1.191211E-3</v>
      </c>
      <c r="P138">
        <v>1.0020630000000001E-3</v>
      </c>
      <c r="Q138">
        <v>4.7354530000000001E-4</v>
      </c>
      <c r="R138">
        <v>5.0698799999999999E-4</v>
      </c>
      <c r="S138">
        <v>5.1812100000000001E-7</v>
      </c>
      <c r="T138">
        <v>0</v>
      </c>
      <c r="U138">
        <v>1.0162389999999999E-4</v>
      </c>
    </row>
    <row r="139" spans="1:21" x14ac:dyDescent="0.15">
      <c r="A139" t="s">
        <v>138</v>
      </c>
      <c r="B139" s="1">
        <v>4.8685949999999999E-3</v>
      </c>
      <c r="C139" s="1">
        <v>-4.028772E-8</v>
      </c>
      <c r="F139">
        <v>1.2671539999999999E-3</v>
      </c>
      <c r="G139">
        <v>1.188042E-3</v>
      </c>
      <c r="H139">
        <v>3.6873869999999999E-3</v>
      </c>
      <c r="I139">
        <v>2.1765230000000001E-3</v>
      </c>
      <c r="J139">
        <v>1.9672219999999998E-3</v>
      </c>
      <c r="K139">
        <v>1.3316590000000001E-4</v>
      </c>
      <c r="L139">
        <v>2.4584930000000002E-4</v>
      </c>
      <c r="M139">
        <v>0</v>
      </c>
      <c r="N139">
        <v>3.7037760000000001E-4</v>
      </c>
      <c r="O139">
        <v>8.5896279999999995E-4</v>
      </c>
      <c r="P139">
        <v>7.1988209999999996E-4</v>
      </c>
      <c r="Q139">
        <v>3.3739829999999998E-4</v>
      </c>
      <c r="R139">
        <v>3.6132919999999998E-4</v>
      </c>
      <c r="S139">
        <v>0</v>
      </c>
      <c r="T139">
        <v>0</v>
      </c>
      <c r="U139">
        <v>7.9162050000000002E-5</v>
      </c>
    </row>
    <row r="140" spans="1:21" x14ac:dyDescent="0.15">
      <c r="A140" t="s">
        <v>139</v>
      </c>
      <c r="B140" s="1">
        <v>1.9670450000000002E-3</v>
      </c>
      <c r="C140" s="1">
        <v>3.8723059999999998E-9</v>
      </c>
      <c r="F140">
        <v>2.170927E-3</v>
      </c>
      <c r="G140">
        <v>2.0331920000000001E-3</v>
      </c>
      <c r="H140">
        <v>6.2944100000000003E-3</v>
      </c>
      <c r="I140">
        <v>3.6753519999999998E-3</v>
      </c>
      <c r="J140">
        <v>3.363394E-3</v>
      </c>
      <c r="K140">
        <v>2.1843270000000001E-4</v>
      </c>
      <c r="L140">
        <v>4.2149849999999998E-4</v>
      </c>
      <c r="M140">
        <v>3.8048440000000003E-4</v>
      </c>
      <c r="N140">
        <v>0</v>
      </c>
      <c r="O140">
        <v>1.4649050000000001E-3</v>
      </c>
      <c r="P140">
        <v>1.239221E-3</v>
      </c>
      <c r="Q140">
        <v>5.735359E-4</v>
      </c>
      <c r="R140">
        <v>6.2086149999999996E-4</v>
      </c>
      <c r="S140">
        <v>0</v>
      </c>
      <c r="T140">
        <v>0</v>
      </c>
      <c r="U140">
        <v>1.261318E-4</v>
      </c>
    </row>
    <row r="141" spans="1:21" x14ac:dyDescent="0.15">
      <c r="A141" t="s">
        <v>140</v>
      </c>
      <c r="B141" s="1">
        <v>2.5558830000000001E-3</v>
      </c>
      <c r="C141" s="1">
        <v>3.2813800000000001E-8</v>
      </c>
      <c r="F141">
        <v>4.8147980000000003E-3</v>
      </c>
      <c r="G141">
        <v>4.5223499999999996E-3</v>
      </c>
      <c r="H141">
        <v>1.4353339999999999E-2</v>
      </c>
      <c r="I141">
        <v>8.3712669999999999E-3</v>
      </c>
      <c r="J141">
        <v>7.5388319999999997E-3</v>
      </c>
      <c r="K141">
        <v>5.0297220000000004E-4</v>
      </c>
      <c r="L141">
        <v>9.4638920000000002E-4</v>
      </c>
      <c r="M141">
        <v>8.4036120000000004E-4</v>
      </c>
      <c r="N141">
        <v>1.4221240000000001E-3</v>
      </c>
      <c r="O141">
        <v>0</v>
      </c>
      <c r="P141">
        <v>2.7899769999999999E-3</v>
      </c>
      <c r="Q141">
        <v>1.281269E-3</v>
      </c>
      <c r="R141">
        <v>1.382821E-3</v>
      </c>
      <c r="S141">
        <v>0</v>
      </c>
      <c r="T141">
        <v>6.4416250000000005E-5</v>
      </c>
      <c r="U141">
        <v>2.787822E-4</v>
      </c>
    </row>
    <row r="142" spans="1:21" x14ac:dyDescent="0.15">
      <c r="A142" t="s">
        <v>141</v>
      </c>
      <c r="B142" s="1">
        <v>3.5484969999999998E-4</v>
      </c>
      <c r="C142" s="1">
        <v>2.9565170000000002E-8</v>
      </c>
      <c r="F142">
        <v>3.9106280000000002E-3</v>
      </c>
      <c r="G142">
        <v>3.6674810000000002E-3</v>
      </c>
      <c r="H142">
        <v>1.1492749999999999E-2</v>
      </c>
      <c r="I142">
        <v>6.7047870000000002E-3</v>
      </c>
      <c r="J142">
        <v>6.1314259999999997E-3</v>
      </c>
      <c r="K142">
        <v>3.9102400000000002E-4</v>
      </c>
      <c r="L142">
        <v>7.7990160000000004E-4</v>
      </c>
      <c r="M142">
        <v>6.9423379999999999E-4</v>
      </c>
      <c r="N142">
        <v>1.1526290000000001E-3</v>
      </c>
      <c r="O142">
        <v>2.636265E-3</v>
      </c>
      <c r="P142">
        <v>0</v>
      </c>
      <c r="Q142">
        <v>1.0428919999999999E-3</v>
      </c>
      <c r="R142">
        <v>1.1338940000000001E-3</v>
      </c>
      <c r="S142">
        <v>0</v>
      </c>
      <c r="T142">
        <v>5.1717800000000001E-5</v>
      </c>
      <c r="U142">
        <v>2.2200590000000001E-4</v>
      </c>
    </row>
    <row r="143" spans="1:21" x14ac:dyDescent="0.15">
      <c r="A143" t="s">
        <v>142</v>
      </c>
      <c r="B143" s="1">
        <v>3.280356E-4</v>
      </c>
      <c r="C143" s="1">
        <v>-5.1446740000000002E-9</v>
      </c>
      <c r="F143">
        <v>2.3162009999999999E-3</v>
      </c>
      <c r="G143">
        <v>2.169027E-3</v>
      </c>
      <c r="H143">
        <v>6.7369709999999996E-3</v>
      </c>
      <c r="I143">
        <v>3.9108479999999998E-3</v>
      </c>
      <c r="J143">
        <v>3.6233939999999998E-3</v>
      </c>
      <c r="K143">
        <v>2.3439939999999999E-4</v>
      </c>
      <c r="L143">
        <v>4.432522E-4</v>
      </c>
      <c r="M143">
        <v>3.9381129999999998E-4</v>
      </c>
      <c r="N143">
        <v>6.7733690000000004E-4</v>
      </c>
      <c r="O143">
        <v>1.5664159999999999E-3</v>
      </c>
      <c r="P143">
        <v>1.324062E-3</v>
      </c>
      <c r="Q143">
        <v>0</v>
      </c>
      <c r="R143">
        <v>6.5772149999999995E-4</v>
      </c>
      <c r="S143">
        <v>0</v>
      </c>
      <c r="T143">
        <v>3.1840140000000003E-5</v>
      </c>
      <c r="U143">
        <v>1.2824019999999999E-4</v>
      </c>
    </row>
    <row r="144" spans="1:21" x14ac:dyDescent="0.15">
      <c r="A144" t="s">
        <v>143</v>
      </c>
      <c r="B144" s="1">
        <v>1.219407E-3</v>
      </c>
      <c r="C144" s="1">
        <v>1.7157150000000001E-8</v>
      </c>
      <c r="F144">
        <v>2.209562E-3</v>
      </c>
      <c r="G144">
        <v>2.0694440000000001E-3</v>
      </c>
      <c r="H144">
        <v>6.4097679999999997E-3</v>
      </c>
      <c r="I144">
        <v>3.7372849999999999E-3</v>
      </c>
      <c r="J144">
        <v>3.4202949999999998E-3</v>
      </c>
      <c r="K144">
        <v>2.2255119999999999E-4</v>
      </c>
      <c r="L144">
        <v>4.2823349999999999E-4</v>
      </c>
      <c r="M144">
        <v>3.8697789999999997E-4</v>
      </c>
      <c r="N144">
        <v>6.4794189999999995E-4</v>
      </c>
      <c r="O144">
        <v>1.491696E-3</v>
      </c>
      <c r="P144">
        <v>1.262319E-3</v>
      </c>
      <c r="Q144">
        <v>5.8309240000000003E-4</v>
      </c>
      <c r="R144">
        <v>0</v>
      </c>
      <c r="S144">
        <v>2.4421509999999998E-6</v>
      </c>
      <c r="T144">
        <v>3.0830239999999998E-5</v>
      </c>
      <c r="U144">
        <v>1.290741E-4</v>
      </c>
    </row>
    <row r="145" spans="1:21" x14ac:dyDescent="0.15">
      <c r="A145" t="s">
        <v>144</v>
      </c>
      <c r="B145" s="1">
        <v>3.2265940000000002E-3</v>
      </c>
      <c r="C145" s="1">
        <v>2.1855970000000001E-8</v>
      </c>
      <c r="F145">
        <v>1.9959670000000001E-4</v>
      </c>
      <c r="G145">
        <v>1.811641E-4</v>
      </c>
      <c r="H145">
        <v>5.7873630000000004E-4</v>
      </c>
      <c r="I145">
        <v>3.3777759999999998E-4</v>
      </c>
      <c r="J145">
        <v>3.1293489999999999E-4</v>
      </c>
      <c r="K145">
        <v>0</v>
      </c>
      <c r="L145">
        <v>0</v>
      </c>
      <c r="M145">
        <v>3.6977249999999999E-5</v>
      </c>
      <c r="N145">
        <v>5.6465100000000003E-5</v>
      </c>
      <c r="O145">
        <v>1.3632419999999999E-4</v>
      </c>
      <c r="P145">
        <v>1.1453529999999999E-4</v>
      </c>
      <c r="Q145">
        <v>5.6321450000000003E-5</v>
      </c>
      <c r="R145">
        <v>5.4826040000000003E-5</v>
      </c>
      <c r="S145">
        <v>0</v>
      </c>
      <c r="T145">
        <v>0</v>
      </c>
      <c r="U145">
        <v>0</v>
      </c>
    </row>
    <row r="146" spans="1:21" x14ac:dyDescent="0.15">
      <c r="A146" t="s">
        <v>145</v>
      </c>
      <c r="B146" s="1">
        <v>3.285137E-3</v>
      </c>
      <c r="C146" s="1">
        <v>1.2417880000000001E-8</v>
      </c>
      <c r="F146">
        <v>1.7430979999999999E-4</v>
      </c>
      <c r="G146">
        <v>1.5658490000000001E-4</v>
      </c>
      <c r="H146">
        <v>4.9996209999999999E-4</v>
      </c>
      <c r="I146">
        <v>2.8944069999999999E-4</v>
      </c>
      <c r="J146">
        <v>2.5567549999999997E-4</v>
      </c>
      <c r="K146">
        <v>0</v>
      </c>
      <c r="L146">
        <v>0</v>
      </c>
      <c r="M146">
        <v>0</v>
      </c>
      <c r="N146">
        <v>4.7656250000000003E-5</v>
      </c>
      <c r="O146">
        <v>1.100925E-4</v>
      </c>
      <c r="P146">
        <v>9.2768879999999997E-5</v>
      </c>
      <c r="Q146">
        <v>4.658981E-5</v>
      </c>
      <c r="R146">
        <v>4.7823700000000001E-5</v>
      </c>
      <c r="S146">
        <v>0</v>
      </c>
      <c r="T146">
        <v>0</v>
      </c>
      <c r="U146">
        <v>5.2967200000000002E-6</v>
      </c>
    </row>
    <row r="147" spans="1:21" x14ac:dyDescent="0.15">
      <c r="A147" t="s">
        <v>146</v>
      </c>
      <c r="B147" s="1">
        <v>4.5266769999999998E-3</v>
      </c>
      <c r="C147" s="1">
        <v>1.4257890000000001E-8</v>
      </c>
      <c r="F147">
        <v>2.0840889999999999E-3</v>
      </c>
      <c r="G147">
        <v>1.9538120000000001E-3</v>
      </c>
      <c r="H147">
        <v>6.0676849999999997E-3</v>
      </c>
      <c r="I147">
        <v>3.5311639999999998E-3</v>
      </c>
      <c r="J147">
        <v>3.2069199999999998E-3</v>
      </c>
      <c r="K147">
        <v>2.1171309999999999E-4</v>
      </c>
      <c r="L147">
        <v>4.0384729999999998E-4</v>
      </c>
      <c r="M147">
        <v>3.6243620000000001E-4</v>
      </c>
      <c r="N147">
        <v>6.0894219999999997E-4</v>
      </c>
      <c r="O147">
        <v>1.407033E-3</v>
      </c>
      <c r="P147">
        <v>1.187649E-3</v>
      </c>
      <c r="Q147">
        <v>5.4883039999999996E-4</v>
      </c>
      <c r="R147">
        <v>5.9290540000000004E-4</v>
      </c>
      <c r="S147">
        <v>0</v>
      </c>
      <c r="T147">
        <v>2.7050279999999999E-5</v>
      </c>
      <c r="U147">
        <v>0</v>
      </c>
    </row>
    <row r="148" spans="1:21" x14ac:dyDescent="0.15">
      <c r="A148" t="s">
        <v>147</v>
      </c>
      <c r="B148" s="1">
        <v>3.324404E-3</v>
      </c>
      <c r="C148" s="1">
        <v>1.360117E-8</v>
      </c>
    </row>
    <row r="149" spans="1:21" x14ac:dyDescent="0.15">
      <c r="A149" t="s">
        <v>148</v>
      </c>
      <c r="B149" s="1">
        <v>6.2306719999999996E-3</v>
      </c>
      <c r="C149">
        <v>0</v>
      </c>
    </row>
    <row r="150" spans="1:21" x14ac:dyDescent="0.15">
      <c r="A150" t="s">
        <v>149</v>
      </c>
      <c r="B150" s="1">
        <v>1.011409E-3</v>
      </c>
      <c r="C150" s="1">
        <v>3.661122E-8</v>
      </c>
    </row>
    <row r="151" spans="1:21" x14ac:dyDescent="0.15">
      <c r="A151" t="s">
        <v>150</v>
      </c>
      <c r="B151" s="1">
        <v>2.1121859999999998E-3</v>
      </c>
      <c r="C151" s="1">
        <v>9.5365520000000008E-9</v>
      </c>
    </row>
    <row r="152" spans="1:21" x14ac:dyDescent="0.15">
      <c r="A152" t="s">
        <v>151</v>
      </c>
      <c r="B152" s="1">
        <v>8.2409759999999997E-4</v>
      </c>
      <c r="C152" s="1">
        <v>-2.591125E-8</v>
      </c>
    </row>
    <row r="153" spans="1:21" x14ac:dyDescent="0.15">
      <c r="A153" t="s">
        <v>152</v>
      </c>
      <c r="B153" s="1">
        <v>2.3235220000000002E-3</v>
      </c>
      <c r="C153" s="1">
        <v>2.1387989999999999E-8</v>
      </c>
    </row>
    <row r="154" spans="1:21" x14ac:dyDescent="0.15">
      <c r="A154" t="s">
        <v>153</v>
      </c>
      <c r="B154">
        <v>0</v>
      </c>
      <c r="C154">
        <v>0</v>
      </c>
    </row>
    <row r="155" spans="1:21" x14ac:dyDescent="0.15">
      <c r="A155" t="s">
        <v>154</v>
      </c>
      <c r="B155" s="1">
        <v>3.4517990000000002E-3</v>
      </c>
      <c r="C155" s="1">
        <v>3.6232680000000001E-8</v>
      </c>
    </row>
    <row r="156" spans="1:21" x14ac:dyDescent="0.15">
      <c r="A156" t="s">
        <v>155</v>
      </c>
      <c r="B156" s="1">
        <v>1.394621E-3</v>
      </c>
      <c r="C156" s="1">
        <v>3.511527E-8</v>
      </c>
    </row>
    <row r="157" spans="1:21" x14ac:dyDescent="0.15">
      <c r="A157" t="s">
        <v>156</v>
      </c>
      <c r="B157" s="1">
        <v>1.8121019999999999E-3</v>
      </c>
      <c r="C157" s="1">
        <v>6.7430939999999998E-8</v>
      </c>
    </row>
    <row r="158" spans="1:21" x14ac:dyDescent="0.15">
      <c r="A158" t="s">
        <v>157</v>
      </c>
      <c r="B158" s="1">
        <v>2.5158580000000003E-4</v>
      </c>
      <c r="C158">
        <v>0</v>
      </c>
    </row>
    <row r="159" spans="1:21" x14ac:dyDescent="0.15">
      <c r="A159" t="s">
        <v>158</v>
      </c>
      <c r="B159" s="1">
        <v>2.3257489999999999E-4</v>
      </c>
      <c r="C159" s="1">
        <v>3.7580470000000001E-8</v>
      </c>
    </row>
    <row r="160" spans="1:21" x14ac:dyDescent="0.15">
      <c r="A160" t="s">
        <v>159</v>
      </c>
      <c r="B160" s="1">
        <v>8.6455080000000001E-4</v>
      </c>
      <c r="C160">
        <v>0</v>
      </c>
    </row>
    <row r="161" spans="1:3" x14ac:dyDescent="0.15">
      <c r="A161" t="s">
        <v>160</v>
      </c>
      <c r="B161" s="1">
        <v>2.8383179999999998E-3</v>
      </c>
      <c r="C161" s="1">
        <v>2.0262750000000001E-8</v>
      </c>
    </row>
    <row r="162" spans="1:3" x14ac:dyDescent="0.15">
      <c r="A162" t="s">
        <v>161</v>
      </c>
      <c r="B162" s="1">
        <v>2.8898159999999999E-3</v>
      </c>
      <c r="C162" s="1">
        <v>1.212264E-8</v>
      </c>
    </row>
    <row r="163" spans="1:3" x14ac:dyDescent="0.15">
      <c r="A163" t="s">
        <v>162</v>
      </c>
      <c r="B163" s="1">
        <v>3.9819540000000002E-3</v>
      </c>
      <c r="C163">
        <v>0</v>
      </c>
    </row>
    <row r="164" spans="1:3" x14ac:dyDescent="0.15">
      <c r="A164" t="s">
        <v>163</v>
      </c>
      <c r="B164" s="1">
        <v>2.9243569999999998E-3</v>
      </c>
      <c r="C164" s="1">
        <v>1.56165E-8</v>
      </c>
    </row>
    <row r="165" spans="1:3" x14ac:dyDescent="0.15">
      <c r="A165" t="s">
        <v>164</v>
      </c>
      <c r="B165" s="1">
        <v>5.4808959999999999E-3</v>
      </c>
      <c r="C165">
        <v>0</v>
      </c>
    </row>
    <row r="166" spans="1:3" x14ac:dyDescent="0.15">
      <c r="A166" t="s">
        <v>165</v>
      </c>
      <c r="B166" s="1">
        <v>8.8969959999999997E-4</v>
      </c>
      <c r="C166" s="1">
        <v>2.2497650000000002E-8</v>
      </c>
    </row>
    <row r="167" spans="1:3" x14ac:dyDescent="0.15">
      <c r="A167" t="s">
        <v>166</v>
      </c>
      <c r="B167" s="1">
        <v>1.8580140000000001E-3</v>
      </c>
      <c r="C167" s="1">
        <v>4.1072130000000001E-9</v>
      </c>
    </row>
    <row r="168" spans="1:3" x14ac:dyDescent="0.15">
      <c r="A168" t="s">
        <v>167</v>
      </c>
      <c r="B168" s="1">
        <v>7.2492879999999996E-4</v>
      </c>
      <c r="C168" s="1">
        <v>3.3579699999999997E-8</v>
      </c>
    </row>
    <row r="169" spans="1:3" x14ac:dyDescent="0.15">
      <c r="A169" t="s">
        <v>168</v>
      </c>
      <c r="B169" s="1">
        <v>2.043918E-3</v>
      </c>
      <c r="C169" s="1">
        <v>1.5864519999999999E-8</v>
      </c>
    </row>
    <row r="170" spans="1:3" x14ac:dyDescent="0.15">
      <c r="A170" t="s">
        <v>169</v>
      </c>
      <c r="B170" s="1">
        <v>1.78987E-3</v>
      </c>
      <c r="C170" s="1">
        <v>4.3028049999999996E-9</v>
      </c>
    </row>
    <row r="171" spans="1:3" x14ac:dyDescent="0.15">
      <c r="A171" t="s">
        <v>170</v>
      </c>
      <c r="B171">
        <v>0</v>
      </c>
      <c r="C171">
        <v>0</v>
      </c>
    </row>
    <row r="172" spans="1:3" x14ac:dyDescent="0.15">
      <c r="A172" t="s">
        <v>171</v>
      </c>
      <c r="B172" s="1">
        <v>1.226797E-3</v>
      </c>
      <c r="C172" s="1">
        <v>2.9471839999999999E-8</v>
      </c>
    </row>
    <row r="173" spans="1:3" x14ac:dyDescent="0.15">
      <c r="A173" t="s">
        <v>172</v>
      </c>
      <c r="B173" s="1">
        <v>1.594041E-3</v>
      </c>
      <c r="C173" s="1">
        <v>6.2600829999999998E-8</v>
      </c>
    </row>
    <row r="174" spans="1:3" x14ac:dyDescent="0.15">
      <c r="A174" t="s">
        <v>173</v>
      </c>
      <c r="B174" s="1">
        <v>2.2131089999999999E-4</v>
      </c>
      <c r="C174" s="1">
        <v>1.4995079999999999E-8</v>
      </c>
    </row>
    <row r="175" spans="1:3" x14ac:dyDescent="0.15">
      <c r="A175" t="s">
        <v>174</v>
      </c>
      <c r="B175" s="1">
        <v>2.0458769999999999E-4</v>
      </c>
      <c r="C175" s="1">
        <v>-7.8899319999999997E-9</v>
      </c>
    </row>
    <row r="176" spans="1:3" x14ac:dyDescent="0.15">
      <c r="A176" t="s">
        <v>175</v>
      </c>
      <c r="B176" s="1">
        <v>7.60514E-4</v>
      </c>
      <c r="C176" s="1">
        <v>3.4931950000000002E-8</v>
      </c>
    </row>
    <row r="177" spans="1:3" x14ac:dyDescent="0.15">
      <c r="A177" t="s">
        <v>176</v>
      </c>
      <c r="B177" s="1">
        <v>3.0448799999999998E-3</v>
      </c>
      <c r="C177" s="1">
        <v>1.6265659999999999E-8</v>
      </c>
    </row>
    <row r="178" spans="1:3" x14ac:dyDescent="0.15">
      <c r="A178" t="s">
        <v>177</v>
      </c>
      <c r="B178" s="1">
        <v>3.1001259999999999E-3</v>
      </c>
      <c r="C178" s="1">
        <v>8.3305230000000004E-9</v>
      </c>
    </row>
    <row r="179" spans="1:3" x14ac:dyDescent="0.15">
      <c r="A179" t="s">
        <v>178</v>
      </c>
      <c r="B179" s="1">
        <v>4.2717450000000004E-3</v>
      </c>
      <c r="C179" s="1">
        <v>9.5665070000000006E-9</v>
      </c>
    </row>
    <row r="180" spans="1:3" x14ac:dyDescent="0.15">
      <c r="A180" t="s">
        <v>179</v>
      </c>
      <c r="B180" s="1">
        <v>3.1371810000000002E-3</v>
      </c>
      <c r="C180" s="1">
        <v>1.1480939999999999E-8</v>
      </c>
    </row>
    <row r="181" spans="1:3" x14ac:dyDescent="0.15">
      <c r="A181" t="s">
        <v>180</v>
      </c>
      <c r="B181" s="1">
        <v>5.8797750000000003E-3</v>
      </c>
      <c r="C181" s="1">
        <v>-1.7162360000000001E-8</v>
      </c>
    </row>
    <row r="182" spans="1:3" x14ac:dyDescent="0.15">
      <c r="A182" t="s">
        <v>181</v>
      </c>
      <c r="B182" s="1">
        <v>9.5444849999999995E-4</v>
      </c>
      <c r="C182" s="1">
        <v>3.4636540000000002E-9</v>
      </c>
    </row>
    <row r="183" spans="1:3" x14ac:dyDescent="0.15">
      <c r="A183" t="s">
        <v>182</v>
      </c>
      <c r="B183" s="1">
        <v>1.9932330000000001E-3</v>
      </c>
      <c r="C183">
        <v>0</v>
      </c>
    </row>
    <row r="184" spans="1:3" x14ac:dyDescent="0.15">
      <c r="A184" t="s">
        <v>183</v>
      </c>
      <c r="B184" s="1">
        <v>7.7768640000000001E-4</v>
      </c>
      <c r="C184">
        <v>0</v>
      </c>
    </row>
    <row r="185" spans="1:3" x14ac:dyDescent="0.15">
      <c r="A185" t="s">
        <v>184</v>
      </c>
      <c r="B185" s="1">
        <v>2.1926659999999998E-3</v>
      </c>
      <c r="C185" s="1">
        <v>7.3953879999999998E-9</v>
      </c>
    </row>
    <row r="186" spans="1:3" x14ac:dyDescent="0.15">
      <c r="A186" t="s">
        <v>185</v>
      </c>
      <c r="B186" s="1">
        <v>1.9201299999999999E-3</v>
      </c>
      <c r="C186">
        <v>0</v>
      </c>
    </row>
    <row r="187" spans="1:3" x14ac:dyDescent="0.15">
      <c r="A187" t="s">
        <v>186</v>
      </c>
      <c r="B187" s="1">
        <v>3.257401E-3</v>
      </c>
      <c r="C187">
        <v>0</v>
      </c>
    </row>
    <row r="188" spans="1:3" x14ac:dyDescent="0.15">
      <c r="A188" t="s">
        <v>187</v>
      </c>
      <c r="B188">
        <v>0</v>
      </c>
      <c r="C188">
        <v>0</v>
      </c>
    </row>
    <row r="189" spans="1:3" x14ac:dyDescent="0.15">
      <c r="A189" t="s">
        <v>188</v>
      </c>
      <c r="B189" s="1">
        <v>1.7100489999999999E-3</v>
      </c>
      <c r="C189" s="1">
        <v>5.6639890000000001E-8</v>
      </c>
    </row>
    <row r="190" spans="1:3" x14ac:dyDescent="0.15">
      <c r="A190" t="s">
        <v>189</v>
      </c>
      <c r="B190" s="1">
        <v>2.374171E-4</v>
      </c>
      <c r="C190" s="1">
        <v>-3.929132E-8</v>
      </c>
    </row>
    <row r="191" spans="1:3" x14ac:dyDescent="0.15">
      <c r="A191" t="s">
        <v>190</v>
      </c>
      <c r="B191" s="1">
        <v>2.194768E-4</v>
      </c>
      <c r="C191" s="1">
        <v>-3.178384E-9</v>
      </c>
    </row>
    <row r="192" spans="1:3" x14ac:dyDescent="0.15">
      <c r="A192" t="s">
        <v>191</v>
      </c>
      <c r="B192" s="1">
        <v>8.158614E-4</v>
      </c>
      <c r="C192" s="1">
        <v>-1.463339E-8</v>
      </c>
    </row>
    <row r="193" spans="1:3" x14ac:dyDescent="0.15">
      <c r="A193" t="s">
        <v>192</v>
      </c>
      <c r="B193" s="1">
        <v>2.8874209999999998E-3</v>
      </c>
      <c r="C193" s="1">
        <v>1.290421E-8</v>
      </c>
    </row>
    <row r="194" spans="1:3" x14ac:dyDescent="0.15">
      <c r="A194" t="s">
        <v>193</v>
      </c>
      <c r="B194" s="1">
        <v>2.9398100000000002E-3</v>
      </c>
      <c r="C194" s="1">
        <v>4.6267600000000003E-9</v>
      </c>
    </row>
    <row r="195" spans="1:3" x14ac:dyDescent="0.15">
      <c r="A195" t="s">
        <v>194</v>
      </c>
      <c r="B195" s="1">
        <v>4.0508419999999998E-3</v>
      </c>
      <c r="C195" s="1">
        <v>1.4776289999999999E-8</v>
      </c>
    </row>
    <row r="196" spans="1:3" x14ac:dyDescent="0.15">
      <c r="A196" t="s">
        <v>195</v>
      </c>
      <c r="B196" s="1">
        <v>2.9749490000000002E-3</v>
      </c>
      <c r="C196" s="1">
        <v>7.9412050000000006E-9</v>
      </c>
    </row>
    <row r="197" spans="1:3" x14ac:dyDescent="0.15">
      <c r="A197" t="s">
        <v>196</v>
      </c>
      <c r="B197" s="1">
        <v>5.5757159999999997E-3</v>
      </c>
      <c r="C197" s="1">
        <v>-2.9977459999999999E-8</v>
      </c>
    </row>
    <row r="198" spans="1:3" x14ac:dyDescent="0.15">
      <c r="A198" t="s">
        <v>197</v>
      </c>
      <c r="B198" s="1">
        <v>9.0509140000000004E-4</v>
      </c>
      <c r="C198" s="1">
        <v>-2.0103850000000001E-8</v>
      </c>
    </row>
    <row r="199" spans="1:3" x14ac:dyDescent="0.15">
      <c r="A199" t="s">
        <v>198</v>
      </c>
      <c r="B199" s="1">
        <v>1.8901569999999999E-3</v>
      </c>
      <c r="C199" s="1">
        <v>-7.9063140000000006E-9</v>
      </c>
    </row>
    <row r="200" spans="1:3" x14ac:dyDescent="0.15">
      <c r="A200" t="s">
        <v>199</v>
      </c>
      <c r="B200" s="1">
        <v>7.3747020000000001E-4</v>
      </c>
      <c r="C200" s="1">
        <v>3.2333870000000002E-8</v>
      </c>
    </row>
    <row r="201" spans="1:3" x14ac:dyDescent="0.15">
      <c r="A201" t="s">
        <v>200</v>
      </c>
      <c r="B201" s="1">
        <v>2.0792779999999999E-3</v>
      </c>
      <c r="C201" s="1">
        <v>2.7454019999999999E-9</v>
      </c>
    </row>
    <row r="202" spans="1:3" x14ac:dyDescent="0.15">
      <c r="A202" t="s">
        <v>201</v>
      </c>
      <c r="B202" s="1">
        <v>1.820835E-3</v>
      </c>
      <c r="C202" s="1">
        <v>-7.3249729999999999E-9</v>
      </c>
    </row>
    <row r="203" spans="1:3" x14ac:dyDescent="0.15">
      <c r="A203" t="s">
        <v>202</v>
      </c>
      <c r="B203" s="1">
        <v>3.0889530000000002E-3</v>
      </c>
      <c r="C203">
        <v>0</v>
      </c>
    </row>
    <row r="204" spans="1:3" x14ac:dyDescent="0.15">
      <c r="A204" t="s">
        <v>203</v>
      </c>
      <c r="B204" s="1">
        <v>1.248021E-3</v>
      </c>
      <c r="C204" s="1">
        <v>2.155614E-8</v>
      </c>
    </row>
    <row r="205" spans="1:3" x14ac:dyDescent="0.15">
      <c r="A205" t="s">
        <v>204</v>
      </c>
      <c r="B205">
        <v>0</v>
      </c>
      <c r="C205">
        <v>0</v>
      </c>
    </row>
    <row r="206" spans="1:3" x14ac:dyDescent="0.15">
      <c r="A206" t="s">
        <v>205</v>
      </c>
      <c r="B206" s="1">
        <v>2.251396E-4</v>
      </c>
      <c r="C206" s="1">
        <v>-5.4095290000000002E-8</v>
      </c>
    </row>
    <row r="207" spans="1:3" x14ac:dyDescent="0.15">
      <c r="A207" t="s">
        <v>206</v>
      </c>
      <c r="B207" s="1">
        <v>2.0812709999999999E-4</v>
      </c>
      <c r="C207" s="1">
        <v>2.380124E-8</v>
      </c>
    </row>
    <row r="208" spans="1:3" x14ac:dyDescent="0.15">
      <c r="A208" t="s">
        <v>207</v>
      </c>
      <c r="B208" s="1">
        <v>7.7367099999999997E-4</v>
      </c>
      <c r="C208" s="1">
        <v>2.568924E-8</v>
      </c>
    </row>
    <row r="209" spans="1:3" x14ac:dyDescent="0.15">
      <c r="A209" t="s">
        <v>208</v>
      </c>
      <c r="B209" s="1">
        <v>5.6790010000000001E-4</v>
      </c>
      <c r="C209" s="1">
        <v>3.4236479999999997E-8</v>
      </c>
    </row>
    <row r="210" spans="1:3" x14ac:dyDescent="0.15">
      <c r="A210" t="s">
        <v>209</v>
      </c>
      <c r="B210" s="1">
        <v>5.7820400000000002E-4</v>
      </c>
      <c r="C210" s="1">
        <v>-2.1782849999999999E-8</v>
      </c>
    </row>
    <row r="211" spans="1:3" x14ac:dyDescent="0.15">
      <c r="A211" t="s">
        <v>210</v>
      </c>
      <c r="B211" s="1">
        <v>7.9672249999999999E-4</v>
      </c>
      <c r="C211" s="1">
        <v>-1.457475E-8</v>
      </c>
    </row>
    <row r="212" spans="1:3" x14ac:dyDescent="0.15">
      <c r="A212" t="s">
        <v>211</v>
      </c>
      <c r="B212" s="1">
        <v>5.8511510000000002E-4</v>
      </c>
      <c r="C212" s="1">
        <v>-8.5659429999999998E-8</v>
      </c>
    </row>
    <row r="213" spans="1:3" x14ac:dyDescent="0.15">
      <c r="A213" t="s">
        <v>212</v>
      </c>
      <c r="B213" s="1">
        <v>1.096636E-3</v>
      </c>
      <c r="C213">
        <v>0</v>
      </c>
    </row>
    <row r="214" spans="1:3" x14ac:dyDescent="0.15">
      <c r="A214" t="s">
        <v>213</v>
      </c>
      <c r="B214" s="1">
        <v>1.7801399999999999E-4</v>
      </c>
      <c r="C214" s="1">
        <v>2.493236E-8</v>
      </c>
    </row>
    <row r="215" spans="1:3" x14ac:dyDescent="0.15">
      <c r="A215" t="s">
        <v>214</v>
      </c>
      <c r="B215" s="1">
        <v>3.7175750000000002E-4</v>
      </c>
      <c r="C215" s="1">
        <v>-1.154649E-7</v>
      </c>
    </row>
    <row r="216" spans="1:3" x14ac:dyDescent="0.15">
      <c r="A216" t="s">
        <v>215</v>
      </c>
      <c r="B216" s="1">
        <v>1.4504620000000001E-4</v>
      </c>
      <c r="C216" s="1">
        <v>-2.8050940000000002E-8</v>
      </c>
    </row>
    <row r="217" spans="1:3" x14ac:dyDescent="0.15">
      <c r="A217" t="s">
        <v>216</v>
      </c>
      <c r="B217" s="1">
        <v>4.0895390000000002E-4</v>
      </c>
      <c r="C217" s="1">
        <v>7.0916729999999999E-8</v>
      </c>
    </row>
    <row r="218" spans="1:3" x14ac:dyDescent="0.15">
      <c r="A218" t="s">
        <v>217</v>
      </c>
      <c r="B218" s="1">
        <v>3.5812319999999997E-4</v>
      </c>
      <c r="C218" s="1">
        <v>1.247368E-7</v>
      </c>
    </row>
    <row r="219" spans="1:3" x14ac:dyDescent="0.15">
      <c r="A219" t="s">
        <v>218</v>
      </c>
      <c r="B219" s="1">
        <v>6.0753740000000004E-4</v>
      </c>
      <c r="C219" s="1">
        <v>2.149619E-8</v>
      </c>
    </row>
    <row r="220" spans="1:3" x14ac:dyDescent="0.15">
      <c r="A220" t="s">
        <v>219</v>
      </c>
      <c r="B220" s="1">
        <v>2.4546170000000001E-4</v>
      </c>
      <c r="C220" s="1">
        <v>1.5689960000000001E-8</v>
      </c>
    </row>
    <row r="221" spans="1:3" x14ac:dyDescent="0.15">
      <c r="A221" t="s">
        <v>220</v>
      </c>
      <c r="B221" s="1">
        <v>3.1894090000000001E-4</v>
      </c>
      <c r="C221" s="1">
        <v>-1.1919799999999999E-8</v>
      </c>
    </row>
    <row r="222" spans="1:3" x14ac:dyDescent="0.15">
      <c r="A222" t="s">
        <v>221</v>
      </c>
      <c r="B222">
        <v>0</v>
      </c>
      <c r="C222">
        <v>0</v>
      </c>
    </row>
    <row r="223" spans="1:3" x14ac:dyDescent="0.15">
      <c r="A223" t="s">
        <v>222</v>
      </c>
      <c r="B223" s="1">
        <v>4.0934569999999997E-5</v>
      </c>
      <c r="C223" s="1">
        <v>-1.3643909999999999E-7</v>
      </c>
    </row>
    <row r="224" spans="1:3" x14ac:dyDescent="0.15">
      <c r="A224" t="s">
        <v>223</v>
      </c>
      <c r="B224" s="1">
        <v>1.5216620000000001E-4</v>
      </c>
      <c r="C224" s="1">
        <v>1.5410530000000001E-8</v>
      </c>
    </row>
    <row r="225" spans="1:3" x14ac:dyDescent="0.15">
      <c r="A225" t="s">
        <v>224</v>
      </c>
      <c r="B225" s="1">
        <v>4.6191290000000001E-4</v>
      </c>
      <c r="C225" s="1">
        <v>2.798081E-8</v>
      </c>
    </row>
    <row r="226" spans="1:3" x14ac:dyDescent="0.15">
      <c r="A226" t="s">
        <v>225</v>
      </c>
      <c r="B226" s="1">
        <v>4.7029379999999999E-4</v>
      </c>
      <c r="C226">
        <v>0</v>
      </c>
    </row>
    <row r="227" spans="1:3" x14ac:dyDescent="0.15">
      <c r="A227" t="s">
        <v>226</v>
      </c>
      <c r="B227" s="1">
        <v>6.4803020000000003E-4</v>
      </c>
      <c r="C227" s="1">
        <v>7.6238859999999994E-8</v>
      </c>
    </row>
    <row r="228" spans="1:3" x14ac:dyDescent="0.15">
      <c r="A228" t="s">
        <v>227</v>
      </c>
      <c r="B228" s="1">
        <v>4.7591510000000002E-4</v>
      </c>
      <c r="C228" s="1">
        <v>4.3746750000000001E-8</v>
      </c>
    </row>
    <row r="229" spans="1:3" x14ac:dyDescent="0.15">
      <c r="A229" t="s">
        <v>228</v>
      </c>
      <c r="B229" s="1">
        <v>8.9197080000000002E-4</v>
      </c>
      <c r="C229">
        <v>0</v>
      </c>
    </row>
    <row r="230" spans="1:3" x14ac:dyDescent="0.15">
      <c r="A230" t="s">
        <v>229</v>
      </c>
      <c r="B230" s="1">
        <v>1.4479130000000001E-4</v>
      </c>
      <c r="C230" s="1">
        <v>8.4537189999999999E-8</v>
      </c>
    </row>
    <row r="231" spans="1:3" x14ac:dyDescent="0.15">
      <c r="A231" t="s">
        <v>230</v>
      </c>
      <c r="B231" s="1">
        <v>3.0237640000000001E-4</v>
      </c>
      <c r="C231" s="1">
        <v>6.6198889999999994E-8</v>
      </c>
    </row>
    <row r="232" spans="1:3" x14ac:dyDescent="0.15">
      <c r="A232" t="s">
        <v>231</v>
      </c>
      <c r="B232" s="1">
        <v>1.179762E-4</v>
      </c>
      <c r="C232" s="1">
        <v>-9.7028859999999997E-8</v>
      </c>
    </row>
    <row r="233" spans="1:3" x14ac:dyDescent="0.15">
      <c r="A233" t="s">
        <v>232</v>
      </c>
      <c r="B233" s="1">
        <v>3.3263079999999999E-4</v>
      </c>
      <c r="C233" s="1">
        <v>-7.0853370000000001E-9</v>
      </c>
    </row>
    <row r="234" spans="1:3" x14ac:dyDescent="0.15">
      <c r="A234" t="s">
        <v>233</v>
      </c>
      <c r="B234" s="1">
        <v>2.912867E-4</v>
      </c>
      <c r="C234" s="1">
        <v>9.5780869999999994E-8</v>
      </c>
    </row>
    <row r="235" spans="1:3" x14ac:dyDescent="0.15">
      <c r="A235" t="s">
        <v>234</v>
      </c>
      <c r="B235" s="1">
        <v>4.9415280000000004E-4</v>
      </c>
      <c r="C235" s="1">
        <v>1.286182E-7</v>
      </c>
    </row>
    <row r="236" spans="1:3" x14ac:dyDescent="0.15">
      <c r="A236" t="s">
        <v>235</v>
      </c>
      <c r="B236" s="1">
        <v>1.996512E-4</v>
      </c>
      <c r="C236" s="1">
        <v>4.0270379999999998E-8</v>
      </c>
    </row>
    <row r="237" spans="1:3" x14ac:dyDescent="0.15">
      <c r="A237" t="s">
        <v>236</v>
      </c>
      <c r="B237" s="1">
        <v>2.5941700000000001E-4</v>
      </c>
      <c r="C237" s="1">
        <v>-3.090404E-9</v>
      </c>
    </row>
    <row r="238" spans="1:3" x14ac:dyDescent="0.15">
      <c r="A238" t="s">
        <v>237</v>
      </c>
      <c r="B238" s="1">
        <v>3.6016529999999999E-5</v>
      </c>
      <c r="C238" s="1">
        <v>-4.6746949999999999E-8</v>
      </c>
    </row>
    <row r="239" spans="1:3" x14ac:dyDescent="0.15">
      <c r="A239" t="s">
        <v>238</v>
      </c>
      <c r="B239">
        <v>0</v>
      </c>
      <c r="C239">
        <v>0</v>
      </c>
    </row>
    <row r="240" spans="1:3" x14ac:dyDescent="0.15">
      <c r="A240" t="s">
        <v>239</v>
      </c>
      <c r="B240" s="1">
        <v>1.237674E-4</v>
      </c>
      <c r="C240" s="1">
        <v>1.245235E-7</v>
      </c>
    </row>
    <row r="241" spans="1:3" x14ac:dyDescent="0.15">
      <c r="A241" t="s">
        <v>240</v>
      </c>
      <c r="B241" s="1">
        <v>3.0188569999999998E-3</v>
      </c>
      <c r="C241" s="1">
        <v>8.7406339999999995E-9</v>
      </c>
    </row>
    <row r="242" spans="1:3" x14ac:dyDescent="0.15">
      <c r="A242" t="s">
        <v>241</v>
      </c>
      <c r="B242" s="1">
        <v>3.0736309999999998E-3</v>
      </c>
      <c r="C242">
        <v>0</v>
      </c>
    </row>
    <row r="243" spans="1:3" x14ac:dyDescent="0.15">
      <c r="A243" t="s">
        <v>242</v>
      </c>
      <c r="B243" s="1">
        <v>4.2352370000000002E-3</v>
      </c>
      <c r="C243" s="1">
        <v>6.1313420000000003E-9</v>
      </c>
    </row>
    <row r="244" spans="1:3" x14ac:dyDescent="0.15">
      <c r="A244" t="s">
        <v>243</v>
      </c>
      <c r="B244" s="1">
        <v>3.1103699999999999E-3</v>
      </c>
      <c r="C244" s="1">
        <v>3.8280690000000001E-9</v>
      </c>
    </row>
    <row r="245" spans="1:3" x14ac:dyDescent="0.15">
      <c r="A245" t="s">
        <v>244</v>
      </c>
      <c r="B245" s="1">
        <v>5.8295250000000003E-3</v>
      </c>
      <c r="C245" s="1">
        <v>-2.5291050000000001E-8</v>
      </c>
    </row>
    <row r="246" spans="1:3" x14ac:dyDescent="0.15">
      <c r="A246" t="s">
        <v>245</v>
      </c>
      <c r="B246" s="1">
        <v>9.4629149999999999E-4</v>
      </c>
      <c r="C246" s="1">
        <v>-2.1592660000000001E-8</v>
      </c>
    </row>
    <row r="247" spans="1:3" x14ac:dyDescent="0.15">
      <c r="A247" t="s">
        <v>246</v>
      </c>
      <c r="B247" s="1">
        <v>1.9761980000000002E-3</v>
      </c>
      <c r="C247" s="1">
        <v>-8.328949E-9</v>
      </c>
    </row>
    <row r="248" spans="1:3" x14ac:dyDescent="0.15">
      <c r="A248" t="s">
        <v>247</v>
      </c>
      <c r="B248" s="1">
        <v>7.7103999999999996E-4</v>
      </c>
      <c r="C248" s="1">
        <v>-3.2500630000000002E-8</v>
      </c>
    </row>
    <row r="249" spans="1:3" x14ac:dyDescent="0.15">
      <c r="A249" t="s">
        <v>248</v>
      </c>
      <c r="B249" s="1">
        <v>2.173927E-3</v>
      </c>
      <c r="C249">
        <v>0</v>
      </c>
    </row>
    <row r="250" spans="1:3" x14ac:dyDescent="0.15">
      <c r="A250" t="s">
        <v>249</v>
      </c>
      <c r="B250" s="1">
        <v>1.90372E-3</v>
      </c>
      <c r="C250" s="1">
        <v>-7.5903079999999994E-9</v>
      </c>
    </row>
    <row r="251" spans="1:3" x14ac:dyDescent="0.15">
      <c r="A251" t="s">
        <v>250</v>
      </c>
      <c r="B251" s="1">
        <v>3.229563E-3</v>
      </c>
      <c r="C251">
        <v>0</v>
      </c>
    </row>
    <row r="252" spans="1:3" x14ac:dyDescent="0.15">
      <c r="A252" t="s">
        <v>251</v>
      </c>
      <c r="B252" s="1">
        <v>1.304831E-3</v>
      </c>
      <c r="C252" s="1">
        <v>2.0059179999999999E-8</v>
      </c>
    </row>
    <row r="253" spans="1:3" x14ac:dyDescent="0.15">
      <c r="A253" t="s">
        <v>252</v>
      </c>
      <c r="B253" s="1">
        <v>1.695434E-3</v>
      </c>
      <c r="C253" s="1">
        <v>4.7108670000000003E-8</v>
      </c>
    </row>
    <row r="254" spans="1:3" x14ac:dyDescent="0.15">
      <c r="A254" t="s">
        <v>253</v>
      </c>
      <c r="B254" s="1">
        <v>2.3538810000000001E-4</v>
      </c>
      <c r="C254" s="1">
        <v>-5.3348579999999997E-9</v>
      </c>
    </row>
    <row r="255" spans="1:3" x14ac:dyDescent="0.15">
      <c r="A255" t="s">
        <v>254</v>
      </c>
      <c r="B255" s="1">
        <v>2.176011E-4</v>
      </c>
      <c r="C255" s="1">
        <v>-1.4673770000000001E-8</v>
      </c>
    </row>
    <row r="256" spans="1:3" x14ac:dyDescent="0.15">
      <c r="A256" t="s">
        <v>255</v>
      </c>
      <c r="B256">
        <v>0</v>
      </c>
      <c r="C25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3.5" x14ac:dyDescent="0.15"/>
  <cols>
    <col min="1" max="1" width="13.375" customWidth="1"/>
  </cols>
  <sheetData>
    <row r="1" spans="1:16" x14ac:dyDescent="0.15">
      <c r="A1">
        <v>0</v>
      </c>
      <c r="B1" s="1">
        <v>1.01132E-3</v>
      </c>
      <c r="C1" s="1">
        <v>4.1655650000000004E-3</v>
      </c>
      <c r="D1" s="1">
        <v>2.1166309999999999E-3</v>
      </c>
      <c r="E1" s="1">
        <v>1.5652400000000001E-4</v>
      </c>
      <c r="F1" s="1">
        <v>1.593178E-3</v>
      </c>
      <c r="G1" s="1">
        <v>1.5818399999999999E-3</v>
      </c>
      <c r="H1" s="1">
        <v>4.1710339999999997E-3</v>
      </c>
      <c r="I1" s="1">
        <v>2.968105E-3</v>
      </c>
      <c r="J1" s="1">
        <v>7.3676840000000002E-3</v>
      </c>
      <c r="K1" s="1">
        <v>1.209706E-5</v>
      </c>
      <c r="L1" s="1">
        <v>3.849234E-3</v>
      </c>
      <c r="M1" s="1">
        <v>2.8027389999999999E-2</v>
      </c>
      <c r="N1" s="1">
        <v>2.6541500000000001E-3</v>
      </c>
      <c r="O1" s="1">
        <v>2.07667E-4</v>
      </c>
      <c r="P1" s="1">
        <v>4.1158870000000003E-4</v>
      </c>
    </row>
    <row r="2" spans="1:16" x14ac:dyDescent="0.15">
      <c r="A2" s="1">
        <v>7.4909469999999998E-4</v>
      </c>
      <c r="B2">
        <v>0</v>
      </c>
      <c r="C2" s="1">
        <v>1.193003E-3</v>
      </c>
      <c r="D2" s="1">
        <v>6.0623079999999998E-4</v>
      </c>
      <c r="E2" s="1">
        <v>4.4807800000000002E-5</v>
      </c>
      <c r="F2" s="1">
        <v>4.5628569999999998E-4</v>
      </c>
      <c r="G2" s="1">
        <v>4.5303569999999998E-4</v>
      </c>
      <c r="H2" s="1">
        <v>1.194486E-3</v>
      </c>
      <c r="I2" s="1">
        <v>8.4997790000000001E-4</v>
      </c>
      <c r="J2" s="1">
        <v>2.1100709999999998E-3</v>
      </c>
      <c r="K2" s="1">
        <v>3.4987559999999999E-6</v>
      </c>
      <c r="L2" s="1">
        <v>1.102427E-3</v>
      </c>
      <c r="M2" s="1">
        <v>8.02661E-3</v>
      </c>
      <c r="N2" s="1">
        <v>7.6002280000000001E-4</v>
      </c>
      <c r="O2" s="1">
        <v>5.9433169999999997E-5</v>
      </c>
      <c r="P2" s="1">
        <v>1.178302E-4</v>
      </c>
    </row>
    <row r="3" spans="1:16" x14ac:dyDescent="0.15">
      <c r="A3" s="1">
        <v>1.530975E-3</v>
      </c>
      <c r="B3" s="1">
        <v>5.9184470000000003E-4</v>
      </c>
      <c r="C3">
        <v>0</v>
      </c>
      <c r="D3" s="1">
        <v>1.2389219999999999E-3</v>
      </c>
      <c r="E3" s="1">
        <v>9.1639959999999994E-5</v>
      </c>
      <c r="F3" s="1">
        <v>9.3255080000000004E-4</v>
      </c>
      <c r="G3" s="1">
        <v>9.2578889999999996E-4</v>
      </c>
      <c r="H3" s="1">
        <v>2.441436E-3</v>
      </c>
      <c r="I3" s="1">
        <v>1.737239E-3</v>
      </c>
      <c r="J3" s="1">
        <v>4.3124249999999999E-3</v>
      </c>
      <c r="K3" s="1">
        <v>7.0746549999999996E-6</v>
      </c>
      <c r="L3" s="1">
        <v>2.252932E-3</v>
      </c>
      <c r="M3" s="1">
        <v>1.6403959999999999E-2</v>
      </c>
      <c r="N3" s="1">
        <v>1.5533610000000001E-3</v>
      </c>
      <c r="O3" s="1">
        <v>1.215227E-4</v>
      </c>
      <c r="P3" s="1">
        <v>2.4086609999999999E-4</v>
      </c>
    </row>
    <row r="4" spans="1:16" x14ac:dyDescent="0.15">
      <c r="A4" s="1">
        <v>1.7916939999999999E-3</v>
      </c>
      <c r="B4" s="1">
        <v>6.9272520000000001E-4</v>
      </c>
      <c r="C4" s="1">
        <v>2.853469E-3</v>
      </c>
      <c r="D4">
        <v>0</v>
      </c>
      <c r="E4" s="1">
        <v>1.072181E-4</v>
      </c>
      <c r="F4" s="1">
        <v>1.091437E-3</v>
      </c>
      <c r="G4" s="1">
        <v>1.0835549999999999E-3</v>
      </c>
      <c r="H4" s="1">
        <v>2.8572799999999998E-3</v>
      </c>
      <c r="I4" s="1">
        <v>2.033043E-3</v>
      </c>
      <c r="J4" s="1">
        <v>5.046961E-3</v>
      </c>
      <c r="K4" s="1">
        <v>8.2944240000000004E-6</v>
      </c>
      <c r="L4" s="1">
        <v>2.6368580000000002E-3</v>
      </c>
      <c r="M4" s="1">
        <v>1.9198929999999999E-2</v>
      </c>
      <c r="N4" s="1">
        <v>1.817995E-3</v>
      </c>
      <c r="O4" s="1">
        <v>1.4225199999999999E-4</v>
      </c>
      <c r="P4" s="1">
        <v>2.8188889999999998E-4</v>
      </c>
    </row>
    <row r="5" spans="1:16" x14ac:dyDescent="0.15">
      <c r="A5" s="1">
        <v>2.715951E-4</v>
      </c>
      <c r="B5" s="1">
        <v>1.049962E-4</v>
      </c>
      <c r="C5" s="1">
        <v>4.325399E-4</v>
      </c>
      <c r="D5" s="1">
        <v>2.1974989999999999E-4</v>
      </c>
      <c r="E5">
        <v>0</v>
      </c>
      <c r="F5" s="1">
        <v>1.654216E-4</v>
      </c>
      <c r="G5" s="1">
        <v>1.6422520000000001E-4</v>
      </c>
      <c r="H5" s="1">
        <v>4.3312919999999999E-4</v>
      </c>
      <c r="I5" s="1">
        <v>3.081847E-4</v>
      </c>
      <c r="J5" s="1">
        <v>7.6510849999999997E-4</v>
      </c>
      <c r="K5" s="1">
        <v>3.163183E-8</v>
      </c>
      <c r="L5" s="1">
        <v>3.9966699999999998E-4</v>
      </c>
      <c r="M5" s="1">
        <v>2.9100839999999998E-3</v>
      </c>
      <c r="N5" s="1">
        <v>2.755198E-4</v>
      </c>
      <c r="O5" s="1">
        <v>2.1567520000000001E-5</v>
      </c>
      <c r="P5" s="1">
        <v>4.2724520000000002E-5</v>
      </c>
    </row>
    <row r="6" spans="1:16" x14ac:dyDescent="0.15">
      <c r="A6" s="1">
        <v>3.2317969999999998E-3</v>
      </c>
      <c r="B6" s="1">
        <v>1.2495659999999999E-3</v>
      </c>
      <c r="C6" s="1">
        <v>5.1469640000000004E-3</v>
      </c>
      <c r="D6" s="1">
        <v>2.615371E-3</v>
      </c>
      <c r="E6" s="1">
        <v>1.9340270000000001E-4</v>
      </c>
      <c r="F6">
        <v>0</v>
      </c>
      <c r="G6" s="1">
        <v>1.9542510000000002E-3</v>
      </c>
      <c r="H6" s="1">
        <v>5.1539569999999998E-3</v>
      </c>
      <c r="I6" s="1">
        <v>3.6672499999999999E-3</v>
      </c>
      <c r="J6" s="1">
        <v>9.1037640000000003E-3</v>
      </c>
      <c r="K6" s="1">
        <v>1.496387E-5</v>
      </c>
      <c r="L6" s="1">
        <v>4.7562050000000003E-3</v>
      </c>
      <c r="M6" s="1">
        <v>3.4629920000000002E-2</v>
      </c>
      <c r="N6" s="1">
        <v>3.2794730000000002E-3</v>
      </c>
      <c r="O6" s="1">
        <v>2.5656769999999999E-4</v>
      </c>
      <c r="P6" s="1">
        <v>5.084741E-4</v>
      </c>
    </row>
    <row r="7" spans="1:16" x14ac:dyDescent="0.15">
      <c r="A7" s="1">
        <v>5.0481300000000001E-4</v>
      </c>
      <c r="B7" s="1">
        <v>1.951593E-4</v>
      </c>
      <c r="C7" s="1">
        <v>8.0392250000000005E-4</v>
      </c>
      <c r="D7" s="1">
        <v>4.0849510000000002E-4</v>
      </c>
      <c r="E7" s="1">
        <v>3.0238209999999999E-5</v>
      </c>
      <c r="F7" s="1">
        <v>3.0749789999999998E-4</v>
      </c>
      <c r="G7">
        <v>0</v>
      </c>
      <c r="H7" s="1">
        <v>8.0503149999999995E-4</v>
      </c>
      <c r="I7" s="1">
        <v>5.7281879999999995E-4</v>
      </c>
      <c r="J7" s="1">
        <v>1.4219879999999999E-3</v>
      </c>
      <c r="K7" s="1">
        <v>2.278649E-6</v>
      </c>
      <c r="L7" s="1">
        <v>7.429019E-4</v>
      </c>
      <c r="M7" s="1">
        <v>5.4090120000000004E-3</v>
      </c>
      <c r="N7" s="1">
        <v>5.1225450000000003E-4</v>
      </c>
      <c r="O7" s="1">
        <v>4.0074660000000002E-5</v>
      </c>
      <c r="P7" s="1">
        <v>7.9439670000000002E-5</v>
      </c>
    </row>
    <row r="8" spans="1:16" x14ac:dyDescent="0.15">
      <c r="A8" s="1">
        <v>7.7373109999999998E-4</v>
      </c>
      <c r="B8" s="1">
        <v>2.9912020000000001E-4</v>
      </c>
      <c r="C8" s="1">
        <v>1.232201E-3</v>
      </c>
      <c r="D8" s="1">
        <v>6.2606640000000002E-4</v>
      </c>
      <c r="E8" s="1">
        <v>4.6309990000000001E-5</v>
      </c>
      <c r="F8" s="1">
        <v>4.712653E-4</v>
      </c>
      <c r="G8" s="1">
        <v>4.6782140000000002E-4</v>
      </c>
      <c r="H8">
        <v>0</v>
      </c>
      <c r="I8" s="1">
        <v>8.7795880000000003E-4</v>
      </c>
      <c r="J8" s="1">
        <v>2.1796049999999998E-3</v>
      </c>
      <c r="K8" s="1">
        <v>3.613009E-6</v>
      </c>
      <c r="L8" s="1">
        <v>1.1385259999999999E-3</v>
      </c>
      <c r="M8" s="1">
        <v>8.2900969999999997E-3</v>
      </c>
      <c r="N8" s="1">
        <v>7.8500849999999997E-4</v>
      </c>
      <c r="O8" s="1">
        <v>6.1437810000000004E-5</v>
      </c>
      <c r="P8" s="1">
        <v>1.217228E-4</v>
      </c>
    </row>
    <row r="9" spans="1:16" x14ac:dyDescent="0.15">
      <c r="A9" s="1">
        <v>5.0110129999999999E-3</v>
      </c>
      <c r="B9" s="1">
        <v>1.937413E-3</v>
      </c>
      <c r="C9" s="1">
        <v>7.9809379999999999E-3</v>
      </c>
      <c r="D9" s="1">
        <v>4.0550669999999999E-3</v>
      </c>
      <c r="E9" s="1">
        <v>2.9985979999999998E-4</v>
      </c>
      <c r="F9" s="1">
        <v>3.0522969999999998E-3</v>
      </c>
      <c r="G9" s="1">
        <v>3.0302010000000002E-3</v>
      </c>
      <c r="H9" s="1">
        <v>7.9914570000000004E-3</v>
      </c>
      <c r="I9">
        <v>0</v>
      </c>
      <c r="J9" s="1">
        <v>1.411594E-2</v>
      </c>
      <c r="K9" s="1">
        <v>2.3178050000000001E-5</v>
      </c>
      <c r="L9" s="1">
        <v>7.3743990000000002E-3</v>
      </c>
      <c r="M9" s="1">
        <v>5.3693970000000001E-2</v>
      </c>
      <c r="N9" s="1">
        <v>5.0847410000000003E-3</v>
      </c>
      <c r="O9" s="1">
        <v>3.9779410000000001E-4</v>
      </c>
      <c r="P9" s="1">
        <v>7.8843439999999999E-4</v>
      </c>
    </row>
    <row r="10" spans="1:16" x14ac:dyDescent="0.15">
      <c r="A10" s="1">
        <v>8.3486749999999998E-3</v>
      </c>
      <c r="B10" s="1">
        <v>3.2276649999999998E-3</v>
      </c>
      <c r="C10" s="1">
        <v>1.329497E-2</v>
      </c>
      <c r="D10" s="1">
        <v>6.7560959999999996E-3</v>
      </c>
      <c r="E10" s="1">
        <v>4.9954990000000005E-4</v>
      </c>
      <c r="F10" s="1">
        <v>5.085193E-3</v>
      </c>
      <c r="G10" s="1">
        <v>5.0483389999999998E-3</v>
      </c>
      <c r="H10" s="1">
        <v>1.3313E-2</v>
      </c>
      <c r="I10" s="1">
        <v>9.4725729999999998E-3</v>
      </c>
      <c r="J10">
        <v>0</v>
      </c>
      <c r="K10" s="1">
        <v>3.8634080000000002E-5</v>
      </c>
      <c r="L10" s="1">
        <v>1.2285600000000001E-2</v>
      </c>
      <c r="M10" s="1">
        <v>8.9452699999999996E-2</v>
      </c>
      <c r="N10" s="1">
        <v>8.4710870000000004E-3</v>
      </c>
      <c r="O10" s="1">
        <v>6.6277260000000005E-4</v>
      </c>
      <c r="P10" s="1">
        <v>1.313537E-3</v>
      </c>
    </row>
    <row r="11" spans="1:16" x14ac:dyDescent="0.15">
      <c r="A11" s="1">
        <v>1.21116E-3</v>
      </c>
      <c r="B11" s="1">
        <v>4.6823630000000001E-4</v>
      </c>
      <c r="C11" s="1">
        <v>1.9289120000000001E-3</v>
      </c>
      <c r="D11" s="1">
        <v>9.8013909999999991E-4</v>
      </c>
      <c r="E11" s="1">
        <v>7.2475149999999997E-5</v>
      </c>
      <c r="F11" s="1">
        <v>7.3781179999999995E-4</v>
      </c>
      <c r="G11" s="1">
        <v>7.3244710000000004E-4</v>
      </c>
      <c r="H11" s="1">
        <v>1.9316050000000001E-3</v>
      </c>
      <c r="I11" s="1">
        <v>1.374452E-3</v>
      </c>
      <c r="J11" s="1">
        <v>3.411716E-3</v>
      </c>
      <c r="K11">
        <v>0</v>
      </c>
      <c r="L11" s="1">
        <v>1.782453E-3</v>
      </c>
      <c r="M11" s="1">
        <v>1.2978109999999999E-2</v>
      </c>
      <c r="N11" s="1">
        <v>1.2289849999999999E-3</v>
      </c>
      <c r="O11" s="1">
        <v>9.6151829999999999E-5</v>
      </c>
      <c r="P11" s="1">
        <v>1.9058780000000001E-4</v>
      </c>
    </row>
    <row r="12" spans="1:16" x14ac:dyDescent="0.15">
      <c r="A12" s="1">
        <v>5.6439039999999999E-3</v>
      </c>
      <c r="B12" s="1">
        <v>2.1820889999999999E-3</v>
      </c>
      <c r="C12" s="1">
        <v>8.9875830000000004E-3</v>
      </c>
      <c r="D12" s="1">
        <v>4.5673650000000003E-3</v>
      </c>
      <c r="E12" s="1">
        <v>3.3772480000000002E-4</v>
      </c>
      <c r="F12" s="1">
        <v>3.4376860000000001E-3</v>
      </c>
      <c r="G12" s="1">
        <v>3.4128800000000001E-3</v>
      </c>
      <c r="H12" s="1">
        <v>9.0008459999999998E-3</v>
      </c>
      <c r="I12" s="1">
        <v>6.404407E-3</v>
      </c>
      <c r="J12" s="1">
        <v>1.5898200000000001E-2</v>
      </c>
      <c r="K12" s="1">
        <v>2.6118029999999998E-5</v>
      </c>
      <c r="L12">
        <v>0</v>
      </c>
      <c r="M12" s="1">
        <v>6.0475019999999997E-2</v>
      </c>
      <c r="N12" s="1">
        <v>5.726643E-3</v>
      </c>
      <c r="O12" s="1">
        <v>4.4805870000000001E-4</v>
      </c>
      <c r="P12" s="1">
        <v>8.8799609999999998E-4</v>
      </c>
    </row>
    <row r="13" spans="1:16" x14ac:dyDescent="0.15">
      <c r="A13" s="1">
        <v>1.8186279999999999E-2</v>
      </c>
      <c r="B13" s="1">
        <v>7.030952E-3</v>
      </c>
      <c r="C13" s="1">
        <v>2.896222E-2</v>
      </c>
      <c r="D13" s="1">
        <v>1.4716480000000001E-2</v>
      </c>
      <c r="E13" s="1">
        <v>1.0881339999999999E-3</v>
      </c>
      <c r="F13" s="1">
        <v>1.107738E-2</v>
      </c>
      <c r="G13" s="1">
        <v>1.0997109999999999E-2</v>
      </c>
      <c r="H13" s="1">
        <v>2.9001490000000001E-2</v>
      </c>
      <c r="I13" s="1">
        <v>2.0635980000000002E-2</v>
      </c>
      <c r="J13" s="1">
        <v>5.1227420000000003E-2</v>
      </c>
      <c r="K13" s="1">
        <v>8.4111940000000006E-5</v>
      </c>
      <c r="L13" s="1">
        <v>2.6763180000000001E-2</v>
      </c>
      <c r="M13">
        <v>0</v>
      </c>
      <c r="N13" s="1">
        <v>1.8453049999999999E-2</v>
      </c>
      <c r="O13" s="1">
        <v>1.443588E-3</v>
      </c>
      <c r="P13" s="1">
        <v>2.8614669999999999E-3</v>
      </c>
    </row>
    <row r="14" spans="1:16" x14ac:dyDescent="0.15">
      <c r="A14" s="1">
        <v>1.1119299999999999E-3</v>
      </c>
      <c r="B14" s="1">
        <v>4.2984650000000001E-4</v>
      </c>
      <c r="C14" s="1">
        <v>1.770687E-3</v>
      </c>
      <c r="D14" s="1">
        <v>8.9972809999999996E-4</v>
      </c>
      <c r="E14" s="1">
        <v>6.6544879999999999E-5</v>
      </c>
      <c r="F14" s="1">
        <v>6.773215E-4</v>
      </c>
      <c r="G14" s="1">
        <v>6.7230109999999997E-4</v>
      </c>
      <c r="H14" s="1">
        <v>1.7731610000000001E-3</v>
      </c>
      <c r="I14" s="1">
        <v>1.2617030000000001E-3</v>
      </c>
      <c r="J14" s="1">
        <v>3.1320520000000002E-3</v>
      </c>
      <c r="K14" s="1">
        <v>5.2522149999999997E-6</v>
      </c>
      <c r="L14" s="1">
        <v>1.636151E-3</v>
      </c>
      <c r="M14" s="1">
        <v>1.191395E-2</v>
      </c>
      <c r="N14">
        <v>0</v>
      </c>
      <c r="O14" s="1">
        <v>8.825498E-5</v>
      </c>
      <c r="P14" s="1">
        <v>1.7491459999999999E-4</v>
      </c>
    </row>
    <row r="15" spans="1:16" x14ac:dyDescent="0.15">
      <c r="A15" s="1">
        <v>1.067716E-4</v>
      </c>
      <c r="B15" s="1">
        <v>4.1287669999999999E-5</v>
      </c>
      <c r="C15" s="1">
        <v>1.7005500000000001E-4</v>
      </c>
      <c r="D15" s="1">
        <v>8.6383849999999995E-5</v>
      </c>
      <c r="E15" s="1">
        <v>6.3901010000000003E-6</v>
      </c>
      <c r="F15" s="1">
        <v>6.503398E-5</v>
      </c>
      <c r="G15" s="1">
        <v>6.4578879999999998E-5</v>
      </c>
      <c r="H15" s="1">
        <v>1.7026540000000001E-4</v>
      </c>
      <c r="I15" s="1">
        <v>1.211494E-4</v>
      </c>
      <c r="J15" s="1">
        <v>3.0072109999999998E-4</v>
      </c>
      <c r="K15" s="1">
        <v>4.8951019999999998E-7</v>
      </c>
      <c r="L15" s="1">
        <v>1.5712380000000001E-4</v>
      </c>
      <c r="M15" s="1">
        <v>1.1442360000000001E-3</v>
      </c>
      <c r="N15" s="1">
        <v>1.083325E-4</v>
      </c>
      <c r="O15">
        <v>0</v>
      </c>
      <c r="P15" s="1">
        <v>1.679881E-5</v>
      </c>
    </row>
    <row r="16" spans="1:16" x14ac:dyDescent="0.15">
      <c r="A16" s="1">
        <v>6.3186690000000001E-4</v>
      </c>
      <c r="B16" s="1">
        <v>2.4429680000000002E-4</v>
      </c>
      <c r="C16" s="1">
        <v>1.0063520000000001E-3</v>
      </c>
      <c r="D16" s="1">
        <v>5.1134140000000004E-4</v>
      </c>
      <c r="E16" s="1">
        <v>3.7790529999999999E-5</v>
      </c>
      <c r="F16" s="1">
        <v>3.8490040000000001E-4</v>
      </c>
      <c r="G16" s="1">
        <v>3.8209190000000002E-4</v>
      </c>
      <c r="H16" s="1">
        <v>1.0076729999999999E-3</v>
      </c>
      <c r="I16" s="1">
        <v>7.1706690000000002E-4</v>
      </c>
      <c r="J16" s="1">
        <v>1.7798110000000001E-3</v>
      </c>
      <c r="K16">
        <v>0</v>
      </c>
      <c r="L16" s="1">
        <v>9.2991829999999995E-4</v>
      </c>
      <c r="M16" s="1">
        <v>6.7706199999999998E-3</v>
      </c>
      <c r="N16" s="1">
        <v>6.4115679999999999E-4</v>
      </c>
      <c r="O16" s="1">
        <v>5.0152419999999999E-5</v>
      </c>
      <c r="P1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3" workbookViewId="0">
      <selection activeCell="C18" sqref="C18"/>
    </sheetView>
  </sheetViews>
  <sheetFormatPr defaultRowHeight="13.5" x14ac:dyDescent="0.15"/>
  <cols>
    <col min="1" max="1" width="9.5" bestFit="1" customWidth="1"/>
  </cols>
  <sheetData>
    <row r="1" spans="1:16" x14ac:dyDescent="0.15">
      <c r="A1">
        <v>0</v>
      </c>
      <c r="B1" s="1">
        <v>1.01132E-3</v>
      </c>
      <c r="C1" s="1">
        <v>4.1655650000000004E-3</v>
      </c>
      <c r="D1" s="1">
        <v>2.1166309999999999E-3</v>
      </c>
      <c r="E1" s="1">
        <v>1.5652400000000001E-4</v>
      </c>
      <c r="F1" s="1">
        <v>1.593178E-3</v>
      </c>
      <c r="G1" s="1">
        <v>1.5818399999999999E-3</v>
      </c>
      <c r="H1" s="1">
        <v>4.1710339999999997E-3</v>
      </c>
      <c r="I1" s="1">
        <v>2.968105E-3</v>
      </c>
      <c r="J1" s="1">
        <v>7.3676840000000002E-3</v>
      </c>
      <c r="K1" s="1">
        <v>1.209706E-5</v>
      </c>
      <c r="L1" s="1">
        <v>3.849234E-3</v>
      </c>
      <c r="M1" s="1">
        <v>2.8027389999999999E-2</v>
      </c>
      <c r="N1" s="1">
        <v>2.6541500000000001E-3</v>
      </c>
      <c r="O1" s="1">
        <v>2.07667E-4</v>
      </c>
      <c r="P1" s="1">
        <v>4.1158870000000003E-4</v>
      </c>
    </row>
    <row r="2" spans="1:16" x14ac:dyDescent="0.15">
      <c r="A2" s="1">
        <v>7.4909469999999998E-4</v>
      </c>
      <c r="B2">
        <v>0</v>
      </c>
      <c r="C2" s="1">
        <v>1.193003E-3</v>
      </c>
      <c r="D2" s="1">
        <v>6.0623079999999998E-4</v>
      </c>
      <c r="E2" s="1">
        <v>4.4807800000000002E-5</v>
      </c>
      <c r="F2" s="1">
        <v>4.5628569999999998E-4</v>
      </c>
      <c r="G2" s="1">
        <v>4.5303569999999998E-4</v>
      </c>
      <c r="H2" s="1">
        <v>1.194486E-3</v>
      </c>
      <c r="I2" s="1">
        <v>8.4997790000000001E-4</v>
      </c>
      <c r="J2" s="1">
        <v>2.1100709999999998E-3</v>
      </c>
      <c r="K2" s="1">
        <v>3.4987559999999999E-6</v>
      </c>
      <c r="L2" s="1">
        <v>1.102427E-3</v>
      </c>
      <c r="M2" s="1">
        <v>8.02661E-3</v>
      </c>
      <c r="N2" s="1">
        <v>7.6002280000000001E-4</v>
      </c>
      <c r="O2" s="1">
        <v>5.9433169999999997E-5</v>
      </c>
      <c r="P2" s="1">
        <v>1.178302E-4</v>
      </c>
    </row>
    <row r="3" spans="1:16" x14ac:dyDescent="0.15">
      <c r="A3" s="1">
        <v>1.530975E-3</v>
      </c>
      <c r="B3" s="1">
        <v>5.9184470000000003E-4</v>
      </c>
      <c r="C3">
        <v>0</v>
      </c>
      <c r="D3" s="1">
        <v>1.2389219999999999E-3</v>
      </c>
      <c r="E3" s="1">
        <v>9.1639959999999994E-5</v>
      </c>
      <c r="F3" s="1">
        <v>9.3255080000000004E-4</v>
      </c>
      <c r="G3" s="1">
        <v>9.2578889999999996E-4</v>
      </c>
      <c r="H3" s="1">
        <v>2.441436E-3</v>
      </c>
      <c r="I3" s="1">
        <v>1.737239E-3</v>
      </c>
      <c r="J3" s="1">
        <v>4.3124249999999999E-3</v>
      </c>
      <c r="K3" s="1">
        <v>7.0746549999999996E-6</v>
      </c>
      <c r="L3" s="1">
        <v>2.252932E-3</v>
      </c>
      <c r="M3" s="1">
        <v>1.6403959999999999E-2</v>
      </c>
      <c r="N3" s="1">
        <v>1.5533610000000001E-3</v>
      </c>
      <c r="O3" s="1">
        <v>1.215227E-4</v>
      </c>
      <c r="P3" s="1">
        <v>2.4086609999999999E-4</v>
      </c>
    </row>
    <row r="4" spans="1:16" x14ac:dyDescent="0.15">
      <c r="A4" s="1">
        <v>1.7916939999999999E-3</v>
      </c>
      <c r="B4" s="1">
        <v>6.9272520000000001E-4</v>
      </c>
      <c r="C4" s="1">
        <v>2.853469E-3</v>
      </c>
      <c r="D4">
        <v>0</v>
      </c>
      <c r="E4" s="1">
        <v>1.072181E-4</v>
      </c>
      <c r="F4" s="1">
        <v>1.091437E-3</v>
      </c>
      <c r="G4" s="1">
        <v>1.0835549999999999E-3</v>
      </c>
      <c r="H4" s="1">
        <v>2.8572799999999998E-3</v>
      </c>
      <c r="I4" s="1">
        <v>2.033043E-3</v>
      </c>
      <c r="J4" s="1">
        <v>5.046961E-3</v>
      </c>
      <c r="K4" s="1">
        <v>8.2944240000000004E-6</v>
      </c>
      <c r="L4" s="1">
        <v>2.6368580000000002E-3</v>
      </c>
      <c r="M4" s="1">
        <v>1.9198929999999999E-2</v>
      </c>
      <c r="N4" s="1">
        <v>1.817995E-3</v>
      </c>
      <c r="O4" s="1">
        <v>1.4225199999999999E-4</v>
      </c>
      <c r="P4" s="1">
        <v>2.8188889999999998E-4</v>
      </c>
    </row>
    <row r="5" spans="1:16" x14ac:dyDescent="0.15">
      <c r="A5" s="1">
        <v>2.715951E-4</v>
      </c>
      <c r="B5" s="1">
        <v>1.049962E-4</v>
      </c>
      <c r="C5" s="1">
        <v>4.325399E-4</v>
      </c>
      <c r="D5" s="1">
        <v>2.1974989999999999E-4</v>
      </c>
      <c r="E5">
        <v>0</v>
      </c>
      <c r="F5" s="1">
        <v>1.654216E-4</v>
      </c>
      <c r="G5" s="1">
        <v>1.6422520000000001E-4</v>
      </c>
      <c r="H5" s="1">
        <v>4.3312919999999999E-4</v>
      </c>
      <c r="I5" s="1">
        <v>3.081847E-4</v>
      </c>
      <c r="J5" s="1">
        <v>7.6510849999999997E-4</v>
      </c>
      <c r="K5" s="1">
        <v>3.163183E-8</v>
      </c>
      <c r="L5" s="1">
        <v>3.9966699999999998E-4</v>
      </c>
      <c r="M5" s="1">
        <v>2.9100839999999998E-3</v>
      </c>
      <c r="N5" s="1">
        <v>2.755198E-4</v>
      </c>
      <c r="O5" s="1">
        <v>2.1567520000000001E-5</v>
      </c>
      <c r="P5" s="1">
        <v>4.2724520000000002E-5</v>
      </c>
    </row>
    <row r="6" spans="1:16" x14ac:dyDescent="0.15">
      <c r="A6" s="1">
        <v>3.2317969999999998E-3</v>
      </c>
      <c r="B6" s="1">
        <v>1.2495659999999999E-3</v>
      </c>
      <c r="C6" s="1">
        <v>5.1469640000000004E-3</v>
      </c>
      <c r="D6" s="1">
        <v>2.615371E-3</v>
      </c>
      <c r="E6" s="1">
        <v>1.9340270000000001E-4</v>
      </c>
      <c r="F6">
        <v>0</v>
      </c>
      <c r="G6" s="1">
        <v>1.9542510000000002E-3</v>
      </c>
      <c r="H6" s="1">
        <v>5.1539569999999998E-3</v>
      </c>
      <c r="I6" s="1">
        <v>3.6672499999999999E-3</v>
      </c>
      <c r="J6" s="1">
        <v>9.1037640000000003E-3</v>
      </c>
      <c r="K6" s="1">
        <v>1.496387E-5</v>
      </c>
      <c r="L6" s="1">
        <v>4.7562050000000003E-3</v>
      </c>
      <c r="M6" s="1">
        <v>3.4629920000000002E-2</v>
      </c>
      <c r="N6" s="1">
        <v>3.2794730000000002E-3</v>
      </c>
      <c r="O6" s="1">
        <v>2.5656769999999999E-4</v>
      </c>
      <c r="P6" s="1">
        <v>5.084741E-4</v>
      </c>
    </row>
    <row r="7" spans="1:16" x14ac:dyDescent="0.15">
      <c r="A7" s="1">
        <v>5.0481300000000001E-4</v>
      </c>
      <c r="B7" s="1">
        <v>1.951593E-4</v>
      </c>
      <c r="C7" s="1">
        <v>8.0392250000000005E-4</v>
      </c>
      <c r="D7" s="1">
        <v>4.0849510000000002E-4</v>
      </c>
      <c r="E7" s="1">
        <v>3.0238209999999999E-5</v>
      </c>
      <c r="F7" s="1">
        <v>3.0749789999999998E-4</v>
      </c>
      <c r="G7">
        <v>0</v>
      </c>
      <c r="H7" s="1">
        <v>8.0503149999999995E-4</v>
      </c>
      <c r="I7" s="1">
        <v>5.7281879999999995E-4</v>
      </c>
      <c r="J7" s="1">
        <v>1.4219879999999999E-3</v>
      </c>
      <c r="K7" s="1">
        <v>2.278649E-6</v>
      </c>
      <c r="L7" s="1">
        <v>7.429019E-4</v>
      </c>
      <c r="M7" s="1">
        <v>5.4090120000000004E-3</v>
      </c>
      <c r="N7" s="1">
        <v>5.1225450000000003E-4</v>
      </c>
      <c r="O7" s="1">
        <v>4.0074660000000002E-5</v>
      </c>
      <c r="P7" s="1">
        <v>7.9439670000000002E-5</v>
      </c>
    </row>
    <row r="8" spans="1:16" x14ac:dyDescent="0.15">
      <c r="A8" s="1">
        <v>7.7373109999999998E-4</v>
      </c>
      <c r="B8" s="1">
        <v>2.9912020000000001E-4</v>
      </c>
      <c r="C8" s="1">
        <v>1.232201E-3</v>
      </c>
      <c r="D8" s="1">
        <v>6.2606640000000002E-4</v>
      </c>
      <c r="E8" s="1">
        <v>4.6309990000000001E-5</v>
      </c>
      <c r="F8" s="1">
        <v>4.712653E-4</v>
      </c>
      <c r="G8" s="1">
        <v>4.6782140000000002E-4</v>
      </c>
      <c r="H8">
        <v>0</v>
      </c>
      <c r="I8" s="1">
        <v>8.7795880000000003E-4</v>
      </c>
      <c r="J8" s="1">
        <v>2.1796049999999998E-3</v>
      </c>
      <c r="K8" s="1">
        <v>3.613009E-6</v>
      </c>
      <c r="L8" s="1">
        <v>1.1385259999999999E-3</v>
      </c>
      <c r="M8" s="1">
        <v>8.2900969999999997E-3</v>
      </c>
      <c r="N8" s="1">
        <v>7.8500849999999997E-4</v>
      </c>
      <c r="O8" s="1">
        <v>6.1437810000000004E-5</v>
      </c>
      <c r="P8" s="1">
        <v>1.217228E-4</v>
      </c>
    </row>
    <row r="9" spans="1:16" x14ac:dyDescent="0.15">
      <c r="A9" s="1">
        <v>5.0110129999999999E-3</v>
      </c>
      <c r="B9" s="1">
        <v>1.937413E-3</v>
      </c>
      <c r="C9" s="1">
        <v>7.9809379999999999E-3</v>
      </c>
      <c r="D9" s="1">
        <v>4.0550669999999999E-3</v>
      </c>
      <c r="E9" s="1">
        <v>2.9985979999999998E-4</v>
      </c>
      <c r="F9" s="1">
        <v>3.0522969999999998E-3</v>
      </c>
      <c r="G9" s="1">
        <v>3.0302010000000002E-3</v>
      </c>
      <c r="H9" s="1">
        <v>7.9914570000000004E-3</v>
      </c>
      <c r="I9">
        <v>0</v>
      </c>
      <c r="J9" s="1">
        <v>1.411594E-2</v>
      </c>
      <c r="K9" s="1">
        <v>2.3178050000000001E-5</v>
      </c>
      <c r="L9" s="1">
        <v>7.3743990000000002E-3</v>
      </c>
      <c r="M9" s="1">
        <v>5.3693970000000001E-2</v>
      </c>
      <c r="N9" s="1">
        <v>5.0847410000000003E-3</v>
      </c>
      <c r="O9" s="1">
        <v>3.9779410000000001E-4</v>
      </c>
      <c r="P9" s="1">
        <v>7.8843439999999999E-4</v>
      </c>
    </row>
    <row r="10" spans="1:16" x14ac:dyDescent="0.15">
      <c r="A10" s="1">
        <v>8.3486749999999998E-3</v>
      </c>
      <c r="B10" s="1">
        <v>3.2276649999999998E-3</v>
      </c>
      <c r="C10" s="1">
        <v>1.329497E-2</v>
      </c>
      <c r="D10" s="1">
        <v>6.7560959999999996E-3</v>
      </c>
      <c r="E10" s="1">
        <v>4.9954990000000005E-4</v>
      </c>
      <c r="F10" s="1">
        <v>5.085193E-3</v>
      </c>
      <c r="G10" s="1">
        <v>5.0483389999999998E-3</v>
      </c>
      <c r="H10" s="1">
        <v>1.3313E-2</v>
      </c>
      <c r="I10" s="1">
        <v>9.4725729999999998E-3</v>
      </c>
      <c r="J10">
        <v>0</v>
      </c>
      <c r="K10" s="1">
        <v>3.8634080000000002E-5</v>
      </c>
      <c r="L10" s="1">
        <v>1.2285600000000001E-2</v>
      </c>
      <c r="M10" s="1">
        <v>8.9452699999999996E-2</v>
      </c>
      <c r="N10" s="1">
        <v>8.4710870000000004E-3</v>
      </c>
      <c r="O10" s="1">
        <v>6.6277260000000005E-4</v>
      </c>
      <c r="P10" s="1">
        <v>1.313537E-3</v>
      </c>
    </row>
    <row r="11" spans="1:16" x14ac:dyDescent="0.15">
      <c r="A11" s="1">
        <v>1.21116E-3</v>
      </c>
      <c r="B11" s="1">
        <v>4.6823630000000001E-4</v>
      </c>
      <c r="C11" s="1">
        <v>1.9289120000000001E-3</v>
      </c>
      <c r="D11" s="1">
        <v>9.8013909999999991E-4</v>
      </c>
      <c r="E11" s="1">
        <v>7.2475149999999997E-5</v>
      </c>
      <c r="F11" s="1">
        <v>7.3781179999999995E-4</v>
      </c>
      <c r="G11" s="1">
        <v>7.3244710000000004E-4</v>
      </c>
      <c r="H11" s="1">
        <v>1.9316050000000001E-3</v>
      </c>
      <c r="I11" s="1">
        <v>1.374452E-3</v>
      </c>
      <c r="J11" s="1">
        <v>3.411716E-3</v>
      </c>
      <c r="K11">
        <v>0</v>
      </c>
      <c r="L11" s="1">
        <v>1.782453E-3</v>
      </c>
      <c r="M11" s="1">
        <v>1.2978109999999999E-2</v>
      </c>
      <c r="N11" s="1">
        <v>1.2289849999999999E-3</v>
      </c>
      <c r="O11" s="1">
        <v>9.6151829999999999E-5</v>
      </c>
      <c r="P11" s="1">
        <v>1.9058780000000001E-4</v>
      </c>
    </row>
    <row r="12" spans="1:16" x14ac:dyDescent="0.15">
      <c r="A12" s="1">
        <v>5.6439039999999999E-3</v>
      </c>
      <c r="B12" s="1">
        <v>2.1820889999999999E-3</v>
      </c>
      <c r="C12" s="1">
        <v>8.9875830000000004E-3</v>
      </c>
      <c r="D12" s="1">
        <v>4.5673650000000003E-3</v>
      </c>
      <c r="E12" s="1">
        <v>3.3772480000000002E-4</v>
      </c>
      <c r="F12" s="1">
        <v>3.4376860000000001E-3</v>
      </c>
      <c r="G12" s="1">
        <v>3.4128800000000001E-3</v>
      </c>
      <c r="H12" s="1">
        <v>9.0008459999999998E-3</v>
      </c>
      <c r="I12" s="1">
        <v>6.404407E-3</v>
      </c>
      <c r="J12" s="1">
        <v>1.5898200000000001E-2</v>
      </c>
      <c r="K12" s="1">
        <v>2.6118029999999998E-5</v>
      </c>
      <c r="L12">
        <v>0</v>
      </c>
      <c r="M12" s="1">
        <v>6.0475019999999997E-2</v>
      </c>
      <c r="N12" s="1">
        <v>5.726643E-3</v>
      </c>
      <c r="O12" s="1">
        <v>4.4805870000000001E-4</v>
      </c>
      <c r="P12" s="1">
        <v>8.8799609999999998E-4</v>
      </c>
    </row>
    <row r="13" spans="1:16" x14ac:dyDescent="0.15">
      <c r="A13" s="1">
        <v>1.8186279999999999E-2</v>
      </c>
      <c r="B13" s="1">
        <v>7.030952E-3</v>
      </c>
      <c r="C13" s="1">
        <v>2.896222E-2</v>
      </c>
      <c r="D13" s="1">
        <v>1.4716480000000001E-2</v>
      </c>
      <c r="E13" s="1">
        <v>1.0881339999999999E-3</v>
      </c>
      <c r="F13" s="1">
        <v>1.107738E-2</v>
      </c>
      <c r="G13" s="1">
        <v>1.0997109999999999E-2</v>
      </c>
      <c r="H13" s="1">
        <v>2.9001490000000001E-2</v>
      </c>
      <c r="I13" s="1">
        <v>2.0635980000000002E-2</v>
      </c>
      <c r="J13" s="1">
        <v>5.1227420000000003E-2</v>
      </c>
      <c r="K13" s="1">
        <v>8.4111940000000006E-5</v>
      </c>
      <c r="L13" s="1">
        <v>2.6763180000000001E-2</v>
      </c>
      <c r="M13">
        <v>0</v>
      </c>
      <c r="N13" s="1">
        <v>1.8453049999999999E-2</v>
      </c>
      <c r="O13" s="1">
        <v>1.443588E-3</v>
      </c>
      <c r="P13" s="1">
        <v>2.8614669999999999E-3</v>
      </c>
    </row>
    <row r="14" spans="1:16" x14ac:dyDescent="0.15">
      <c r="A14" s="1">
        <v>1.1119299999999999E-3</v>
      </c>
      <c r="B14" s="1">
        <v>4.2984650000000001E-4</v>
      </c>
      <c r="C14" s="1">
        <v>1.770687E-3</v>
      </c>
      <c r="D14" s="1">
        <v>8.9972809999999996E-4</v>
      </c>
      <c r="E14" s="1">
        <v>6.6544879999999999E-5</v>
      </c>
      <c r="F14" s="1">
        <v>6.773215E-4</v>
      </c>
      <c r="G14" s="1">
        <v>6.7230109999999997E-4</v>
      </c>
      <c r="H14" s="1">
        <v>1.7731610000000001E-3</v>
      </c>
      <c r="I14" s="1">
        <v>1.2617030000000001E-3</v>
      </c>
      <c r="J14" s="1">
        <v>3.1320520000000002E-3</v>
      </c>
      <c r="K14" s="1">
        <v>5.2522149999999997E-6</v>
      </c>
      <c r="L14" s="1">
        <v>1.636151E-3</v>
      </c>
      <c r="M14" s="1">
        <v>1.191395E-2</v>
      </c>
      <c r="N14">
        <v>0</v>
      </c>
      <c r="O14" s="1">
        <v>8.825498E-5</v>
      </c>
      <c r="P14" s="1">
        <v>1.7491459999999999E-4</v>
      </c>
    </row>
    <row r="15" spans="1:16" x14ac:dyDescent="0.15">
      <c r="A15" s="1">
        <v>1.067716E-4</v>
      </c>
      <c r="B15" s="1">
        <v>4.1287669999999999E-5</v>
      </c>
      <c r="C15" s="1">
        <v>1.7005500000000001E-4</v>
      </c>
      <c r="D15" s="1">
        <v>8.6383849999999995E-5</v>
      </c>
      <c r="E15" s="1">
        <v>6.3901010000000003E-6</v>
      </c>
      <c r="F15" s="1">
        <v>6.503398E-5</v>
      </c>
      <c r="G15" s="1">
        <v>6.4578879999999998E-5</v>
      </c>
      <c r="H15" s="1">
        <v>1.7026540000000001E-4</v>
      </c>
      <c r="I15" s="1">
        <v>1.211494E-4</v>
      </c>
      <c r="J15" s="1">
        <v>3.0072109999999998E-4</v>
      </c>
      <c r="K15" s="1">
        <v>4.8951019999999998E-7</v>
      </c>
      <c r="L15" s="1">
        <v>1.5712380000000001E-4</v>
      </c>
      <c r="M15" s="1">
        <v>1.1442360000000001E-3</v>
      </c>
      <c r="N15" s="1">
        <v>1.083325E-4</v>
      </c>
      <c r="O15">
        <v>0</v>
      </c>
      <c r="P15" s="1">
        <v>1.679881E-5</v>
      </c>
    </row>
    <row r="16" spans="1:16" x14ac:dyDescent="0.15">
      <c r="A16" s="1">
        <v>6.3186690000000001E-4</v>
      </c>
      <c r="B16" s="1">
        <v>2.4429680000000002E-4</v>
      </c>
      <c r="C16" s="1">
        <v>1.0063520000000001E-3</v>
      </c>
      <c r="D16" s="1">
        <v>5.1134140000000004E-4</v>
      </c>
      <c r="E16" s="1">
        <v>3.7790529999999999E-5</v>
      </c>
      <c r="F16" s="1">
        <v>3.8490040000000001E-4</v>
      </c>
      <c r="G16" s="1">
        <v>3.8209190000000002E-4</v>
      </c>
      <c r="H16" s="1">
        <v>1.0076729999999999E-3</v>
      </c>
      <c r="I16" s="1">
        <v>7.1706690000000002E-4</v>
      </c>
      <c r="J16" s="1">
        <v>1.7798110000000001E-3</v>
      </c>
      <c r="K16">
        <v>0</v>
      </c>
      <c r="L16" s="1">
        <v>9.2991829999999995E-4</v>
      </c>
      <c r="M16" s="1">
        <v>6.7706199999999998E-3</v>
      </c>
      <c r="N16" s="1">
        <v>6.4115679999999999E-4</v>
      </c>
      <c r="O16" s="1">
        <v>5.0152419999999999E-5</v>
      </c>
      <c r="P16">
        <v>0</v>
      </c>
    </row>
    <row r="18" spans="1:16" x14ac:dyDescent="0.15">
      <c r="A18">
        <v>1</v>
      </c>
      <c r="B18">
        <f t="shared" ref="B18:P18" si="0">B1*100</f>
        <v>0.101132</v>
      </c>
      <c r="C18">
        <f t="shared" si="0"/>
        <v>0.41655650000000005</v>
      </c>
      <c r="D18">
        <f t="shared" si="0"/>
        <v>0.21166309999999999</v>
      </c>
      <c r="E18">
        <f t="shared" si="0"/>
        <v>1.56524E-2</v>
      </c>
      <c r="F18">
        <f t="shared" si="0"/>
        <v>0.15931780000000001</v>
      </c>
      <c r="G18">
        <f t="shared" si="0"/>
        <v>0.15818399999999999</v>
      </c>
      <c r="H18">
        <f t="shared" si="0"/>
        <v>0.41710339999999996</v>
      </c>
      <c r="I18">
        <f t="shared" si="0"/>
        <v>0.29681049999999998</v>
      </c>
      <c r="J18">
        <f t="shared" si="0"/>
        <v>0.73676839999999999</v>
      </c>
      <c r="K18">
        <f t="shared" si="0"/>
        <v>1.2097060000000001E-3</v>
      </c>
      <c r="L18">
        <f t="shared" si="0"/>
        <v>0.38492340000000003</v>
      </c>
      <c r="M18">
        <f t="shared" si="0"/>
        <v>2.8027389999999999</v>
      </c>
      <c r="N18">
        <f t="shared" si="0"/>
        <v>0.26541500000000001</v>
      </c>
      <c r="O18">
        <f t="shared" si="0"/>
        <v>2.0766699999999999E-2</v>
      </c>
      <c r="P18">
        <f t="shared" si="0"/>
        <v>4.115887E-2</v>
      </c>
    </row>
    <row r="19" spans="1:16" x14ac:dyDescent="0.15">
      <c r="A19">
        <f t="shared" ref="A19:P19" si="1">A2*100</f>
        <v>7.4909469999999992E-2</v>
      </c>
      <c r="B19">
        <v>1</v>
      </c>
      <c r="C19">
        <f t="shared" si="1"/>
        <v>0.1193003</v>
      </c>
      <c r="D19">
        <f t="shared" si="1"/>
        <v>6.0623079999999996E-2</v>
      </c>
      <c r="E19">
        <f t="shared" si="1"/>
        <v>4.4807800000000002E-3</v>
      </c>
      <c r="F19">
        <f t="shared" si="1"/>
        <v>4.562857E-2</v>
      </c>
      <c r="G19">
        <f t="shared" si="1"/>
        <v>4.5303570000000001E-2</v>
      </c>
      <c r="H19">
        <f t="shared" si="1"/>
        <v>0.1194486</v>
      </c>
      <c r="I19">
        <f t="shared" si="1"/>
        <v>8.4997790000000004E-2</v>
      </c>
      <c r="J19">
        <f t="shared" si="1"/>
        <v>0.21100709999999998</v>
      </c>
      <c r="K19">
        <f t="shared" si="1"/>
        <v>3.4987559999999997E-4</v>
      </c>
      <c r="L19">
        <f t="shared" si="1"/>
        <v>0.1102427</v>
      </c>
      <c r="M19">
        <f t="shared" si="1"/>
        <v>0.80266099999999996</v>
      </c>
      <c r="N19">
        <f t="shared" si="1"/>
        <v>7.6002280000000005E-2</v>
      </c>
      <c r="O19">
        <f t="shared" si="1"/>
        <v>5.943317E-3</v>
      </c>
      <c r="P19">
        <f t="shared" si="1"/>
        <v>1.178302E-2</v>
      </c>
    </row>
    <row r="20" spans="1:16" x14ac:dyDescent="0.15">
      <c r="A20">
        <f t="shared" ref="A20:P20" si="2">A3*100</f>
        <v>0.1530975</v>
      </c>
      <c r="B20">
        <f t="shared" si="2"/>
        <v>5.9184470000000003E-2</v>
      </c>
      <c r="C20">
        <v>1</v>
      </c>
      <c r="D20">
        <f t="shared" si="2"/>
        <v>0.12389219999999999</v>
      </c>
      <c r="E20">
        <f t="shared" si="2"/>
        <v>9.1639959999999989E-3</v>
      </c>
      <c r="F20">
        <f t="shared" si="2"/>
        <v>9.3255080000000004E-2</v>
      </c>
      <c r="G20">
        <f t="shared" si="2"/>
        <v>9.2578889999999997E-2</v>
      </c>
      <c r="H20">
        <f t="shared" si="2"/>
        <v>0.24414359999999999</v>
      </c>
      <c r="I20">
        <f t="shared" si="2"/>
        <v>0.17372390000000001</v>
      </c>
      <c r="J20">
        <f t="shared" si="2"/>
        <v>0.43124249999999997</v>
      </c>
      <c r="K20">
        <f t="shared" si="2"/>
        <v>7.0746549999999996E-4</v>
      </c>
      <c r="L20">
        <f t="shared" si="2"/>
        <v>0.2252932</v>
      </c>
      <c r="M20">
        <f t="shared" si="2"/>
        <v>1.640396</v>
      </c>
      <c r="N20">
        <f t="shared" si="2"/>
        <v>0.1553361</v>
      </c>
      <c r="O20">
        <f t="shared" si="2"/>
        <v>1.215227E-2</v>
      </c>
      <c r="P20">
        <f t="shared" si="2"/>
        <v>2.4086609999999998E-2</v>
      </c>
    </row>
    <row r="21" spans="1:16" x14ac:dyDescent="0.15">
      <c r="A21">
        <f t="shared" ref="A21:P21" si="3">A4*100</f>
        <v>0.17916939999999998</v>
      </c>
      <c r="B21">
        <f t="shared" si="3"/>
        <v>6.9272520000000004E-2</v>
      </c>
      <c r="C21">
        <f t="shared" si="3"/>
        <v>0.28534690000000001</v>
      </c>
      <c r="D21">
        <v>1</v>
      </c>
      <c r="E21">
        <f t="shared" si="3"/>
        <v>1.072181E-2</v>
      </c>
      <c r="F21">
        <f t="shared" si="3"/>
        <v>0.1091437</v>
      </c>
      <c r="G21">
        <f t="shared" si="3"/>
        <v>0.10835549999999999</v>
      </c>
      <c r="H21">
        <f t="shared" si="3"/>
        <v>0.28572799999999998</v>
      </c>
      <c r="I21">
        <f t="shared" si="3"/>
        <v>0.20330429999999999</v>
      </c>
      <c r="J21">
        <f t="shared" si="3"/>
        <v>0.50469609999999998</v>
      </c>
      <c r="K21">
        <f t="shared" si="3"/>
        <v>8.2944240000000003E-4</v>
      </c>
      <c r="L21">
        <f t="shared" si="3"/>
        <v>0.26368580000000003</v>
      </c>
      <c r="M21">
        <f t="shared" si="3"/>
        <v>1.9198929999999998</v>
      </c>
      <c r="N21">
        <f t="shared" si="3"/>
        <v>0.1817995</v>
      </c>
      <c r="O21">
        <f t="shared" si="3"/>
        <v>1.4225199999999999E-2</v>
      </c>
      <c r="P21">
        <f t="shared" si="3"/>
        <v>2.8188889999999998E-2</v>
      </c>
    </row>
    <row r="22" spans="1:16" x14ac:dyDescent="0.15">
      <c r="A22">
        <f t="shared" ref="A22:P22" si="4">A5*100</f>
        <v>2.7159510000000001E-2</v>
      </c>
      <c r="B22">
        <f t="shared" si="4"/>
        <v>1.0499619999999999E-2</v>
      </c>
      <c r="C22">
        <f t="shared" si="4"/>
        <v>4.3253989999999999E-2</v>
      </c>
      <c r="D22">
        <f t="shared" si="4"/>
        <v>2.197499E-2</v>
      </c>
      <c r="E22">
        <v>1</v>
      </c>
      <c r="F22">
        <f t="shared" si="4"/>
        <v>1.654216E-2</v>
      </c>
      <c r="G22">
        <f t="shared" si="4"/>
        <v>1.6422519999999999E-2</v>
      </c>
      <c r="H22">
        <f t="shared" si="4"/>
        <v>4.3312919999999998E-2</v>
      </c>
      <c r="I22">
        <f t="shared" si="4"/>
        <v>3.0818470000000001E-2</v>
      </c>
      <c r="J22">
        <f t="shared" si="4"/>
        <v>7.6510849999999991E-2</v>
      </c>
      <c r="K22">
        <f t="shared" si="4"/>
        <v>3.1631830000000002E-6</v>
      </c>
      <c r="L22">
        <f t="shared" si="4"/>
        <v>3.9966700000000001E-2</v>
      </c>
      <c r="M22">
        <f t="shared" si="4"/>
        <v>0.2910084</v>
      </c>
      <c r="N22">
        <f t="shared" si="4"/>
        <v>2.755198E-2</v>
      </c>
      <c r="O22">
        <f t="shared" si="4"/>
        <v>2.1567520000000001E-3</v>
      </c>
      <c r="P22">
        <f t="shared" si="4"/>
        <v>4.2724520000000004E-3</v>
      </c>
    </row>
    <row r="23" spans="1:16" x14ac:dyDescent="0.15">
      <c r="A23">
        <f t="shared" ref="A23:P23" si="5">A6*100</f>
        <v>0.32317969999999996</v>
      </c>
      <c r="B23">
        <f t="shared" si="5"/>
        <v>0.12495659999999999</v>
      </c>
      <c r="C23">
        <f t="shared" si="5"/>
        <v>0.51469640000000005</v>
      </c>
      <c r="D23">
        <f t="shared" si="5"/>
        <v>0.26153710000000002</v>
      </c>
      <c r="E23">
        <f t="shared" si="5"/>
        <v>1.934027E-2</v>
      </c>
      <c r="F23">
        <v>1</v>
      </c>
      <c r="G23">
        <f t="shared" si="5"/>
        <v>0.19542510000000002</v>
      </c>
      <c r="H23">
        <f t="shared" si="5"/>
        <v>0.51539570000000001</v>
      </c>
      <c r="I23">
        <f t="shared" si="5"/>
        <v>0.36672499999999997</v>
      </c>
      <c r="J23">
        <f t="shared" si="5"/>
        <v>0.91037640000000009</v>
      </c>
      <c r="K23">
        <f t="shared" si="5"/>
        <v>1.4963870000000001E-3</v>
      </c>
      <c r="L23">
        <f t="shared" si="5"/>
        <v>0.47562050000000006</v>
      </c>
      <c r="M23">
        <f t="shared" si="5"/>
        <v>3.4629920000000003</v>
      </c>
      <c r="N23">
        <f t="shared" si="5"/>
        <v>0.3279473</v>
      </c>
      <c r="O23">
        <f t="shared" si="5"/>
        <v>2.5656769999999999E-2</v>
      </c>
      <c r="P23">
        <f t="shared" si="5"/>
        <v>5.0847410000000003E-2</v>
      </c>
    </row>
    <row r="24" spans="1:16" x14ac:dyDescent="0.15">
      <c r="A24">
        <f t="shared" ref="A24:P24" si="6">A7*100</f>
        <v>5.04813E-2</v>
      </c>
      <c r="B24">
        <f t="shared" si="6"/>
        <v>1.9515930000000001E-2</v>
      </c>
      <c r="C24">
        <f t="shared" si="6"/>
        <v>8.0392249999999998E-2</v>
      </c>
      <c r="D24">
        <f t="shared" si="6"/>
        <v>4.0849509999999999E-2</v>
      </c>
      <c r="E24">
        <f t="shared" si="6"/>
        <v>3.0238209999999999E-3</v>
      </c>
      <c r="F24">
        <f t="shared" si="6"/>
        <v>3.0749789999999999E-2</v>
      </c>
      <c r="G24">
        <v>1</v>
      </c>
      <c r="H24">
        <f t="shared" si="6"/>
        <v>8.0503149999999996E-2</v>
      </c>
      <c r="I24">
        <f t="shared" si="6"/>
        <v>5.7281879999999993E-2</v>
      </c>
      <c r="J24">
        <f t="shared" si="6"/>
        <v>0.14219879999999999</v>
      </c>
      <c r="K24">
        <f t="shared" si="6"/>
        <v>2.2786489999999999E-4</v>
      </c>
      <c r="L24">
        <f t="shared" si="6"/>
        <v>7.4290190000000006E-2</v>
      </c>
      <c r="M24">
        <f t="shared" si="6"/>
        <v>0.54090120000000008</v>
      </c>
      <c r="N24">
        <f t="shared" si="6"/>
        <v>5.1225450000000006E-2</v>
      </c>
      <c r="O24">
        <f t="shared" si="6"/>
        <v>4.0074660000000003E-3</v>
      </c>
      <c r="P24">
        <f t="shared" si="6"/>
        <v>7.9439669999999997E-3</v>
      </c>
    </row>
    <row r="25" spans="1:16" x14ac:dyDescent="0.15">
      <c r="A25">
        <f t="shared" ref="A25:P25" si="7">A8*100</f>
        <v>7.7373109999999995E-2</v>
      </c>
      <c r="B25">
        <f t="shared" si="7"/>
        <v>2.9912020000000001E-2</v>
      </c>
      <c r="C25">
        <f t="shared" si="7"/>
        <v>0.1232201</v>
      </c>
      <c r="D25">
        <f t="shared" si="7"/>
        <v>6.2606640000000005E-2</v>
      </c>
      <c r="E25">
        <f t="shared" si="7"/>
        <v>4.6309990000000002E-3</v>
      </c>
      <c r="F25">
        <f t="shared" si="7"/>
        <v>4.712653E-2</v>
      </c>
      <c r="G25">
        <f t="shared" si="7"/>
        <v>4.678214E-2</v>
      </c>
      <c r="H25">
        <v>1</v>
      </c>
      <c r="I25">
        <f t="shared" si="7"/>
        <v>8.7795880000000007E-2</v>
      </c>
      <c r="J25">
        <f t="shared" si="7"/>
        <v>0.21796049999999997</v>
      </c>
      <c r="K25">
        <f t="shared" si="7"/>
        <v>3.6130089999999998E-4</v>
      </c>
      <c r="L25">
        <f t="shared" si="7"/>
        <v>0.1138526</v>
      </c>
      <c r="M25">
        <f t="shared" si="7"/>
        <v>0.82900969999999996</v>
      </c>
      <c r="N25">
        <f t="shared" si="7"/>
        <v>7.8500849999999997E-2</v>
      </c>
      <c r="O25">
        <f t="shared" si="7"/>
        <v>6.1437810000000001E-3</v>
      </c>
      <c r="P25">
        <f t="shared" si="7"/>
        <v>1.2172280000000001E-2</v>
      </c>
    </row>
    <row r="26" spans="1:16" x14ac:dyDescent="0.15">
      <c r="A26">
        <f t="shared" ref="A26:P26" si="8">A9*100</f>
        <v>0.50110129999999997</v>
      </c>
      <c r="B26">
        <f t="shared" si="8"/>
        <v>0.19374130000000001</v>
      </c>
      <c r="C26">
        <f t="shared" si="8"/>
        <v>0.79809379999999996</v>
      </c>
      <c r="D26">
        <f t="shared" si="8"/>
        <v>0.4055067</v>
      </c>
      <c r="E26">
        <f t="shared" si="8"/>
        <v>2.9985979999999999E-2</v>
      </c>
      <c r="F26">
        <f t="shared" si="8"/>
        <v>0.30522969999999999</v>
      </c>
      <c r="G26">
        <f t="shared" si="8"/>
        <v>0.30302010000000001</v>
      </c>
      <c r="H26">
        <f t="shared" si="8"/>
        <v>0.79914570000000007</v>
      </c>
      <c r="I26">
        <v>1</v>
      </c>
      <c r="J26">
        <f t="shared" si="8"/>
        <v>1.411594</v>
      </c>
      <c r="K26">
        <f t="shared" si="8"/>
        <v>2.317805E-3</v>
      </c>
      <c r="L26">
        <f t="shared" si="8"/>
        <v>0.73743990000000004</v>
      </c>
      <c r="M26">
        <f t="shared" si="8"/>
        <v>5.3693970000000002</v>
      </c>
      <c r="N26">
        <f t="shared" si="8"/>
        <v>0.50847410000000004</v>
      </c>
      <c r="O26">
        <f t="shared" si="8"/>
        <v>3.9779410000000001E-2</v>
      </c>
      <c r="P26">
        <f t="shared" si="8"/>
        <v>7.8843440000000001E-2</v>
      </c>
    </row>
    <row r="27" spans="1:16" x14ac:dyDescent="0.15">
      <c r="A27">
        <f t="shared" ref="A27:P27" si="9">A10*100</f>
        <v>0.83486749999999998</v>
      </c>
      <c r="B27">
        <f t="shared" si="9"/>
        <v>0.32276649999999996</v>
      </c>
      <c r="C27">
        <f t="shared" si="9"/>
        <v>1.3294969999999999</v>
      </c>
      <c r="D27">
        <f t="shared" si="9"/>
        <v>0.67560959999999992</v>
      </c>
      <c r="E27">
        <f t="shared" si="9"/>
        <v>4.9954990000000005E-2</v>
      </c>
      <c r="F27">
        <f t="shared" si="9"/>
        <v>0.50851930000000001</v>
      </c>
      <c r="G27">
        <f t="shared" si="9"/>
        <v>0.50483389999999995</v>
      </c>
      <c r="H27">
        <f t="shared" si="9"/>
        <v>1.3312999999999999</v>
      </c>
      <c r="I27">
        <f t="shared" si="9"/>
        <v>0.94725729999999997</v>
      </c>
      <c r="J27">
        <v>1</v>
      </c>
      <c r="K27">
        <f t="shared" si="9"/>
        <v>3.863408E-3</v>
      </c>
      <c r="L27">
        <f t="shared" si="9"/>
        <v>1.2285600000000001</v>
      </c>
      <c r="M27">
        <f t="shared" si="9"/>
        <v>8.9452699999999989</v>
      </c>
      <c r="N27">
        <f t="shared" si="9"/>
        <v>0.84710870000000005</v>
      </c>
      <c r="O27">
        <f t="shared" si="9"/>
        <v>6.6277260000000005E-2</v>
      </c>
      <c r="P27">
        <f t="shared" si="9"/>
        <v>0.13135370000000002</v>
      </c>
    </row>
    <row r="28" spans="1:16" x14ac:dyDescent="0.15">
      <c r="A28">
        <f t="shared" ref="A28:P28" si="10">A11*100</f>
        <v>0.121116</v>
      </c>
      <c r="B28">
        <f t="shared" si="10"/>
        <v>4.6823630000000005E-2</v>
      </c>
      <c r="C28">
        <f t="shared" si="10"/>
        <v>0.19289120000000001</v>
      </c>
      <c r="D28">
        <f t="shared" si="10"/>
        <v>9.8013909999999996E-2</v>
      </c>
      <c r="E28">
        <f t="shared" si="10"/>
        <v>7.2475149999999995E-3</v>
      </c>
      <c r="F28">
        <f t="shared" si="10"/>
        <v>7.3781180000000002E-2</v>
      </c>
      <c r="G28">
        <f t="shared" si="10"/>
        <v>7.3244710000000005E-2</v>
      </c>
      <c r="H28">
        <f t="shared" si="10"/>
        <v>0.19316050000000001</v>
      </c>
      <c r="I28">
        <f t="shared" si="10"/>
        <v>0.13744519999999999</v>
      </c>
      <c r="J28">
        <f t="shared" si="10"/>
        <v>0.34117160000000002</v>
      </c>
      <c r="K28">
        <v>1</v>
      </c>
      <c r="L28">
        <f t="shared" si="10"/>
        <v>0.1782453</v>
      </c>
      <c r="M28">
        <f t="shared" si="10"/>
        <v>1.2978109999999998</v>
      </c>
      <c r="N28">
        <f t="shared" si="10"/>
        <v>0.12289849999999999</v>
      </c>
      <c r="O28">
        <f t="shared" si="10"/>
        <v>9.6151829999999994E-3</v>
      </c>
      <c r="P28">
        <f t="shared" si="10"/>
        <v>1.9058780000000001E-2</v>
      </c>
    </row>
    <row r="29" spans="1:16" x14ac:dyDescent="0.15">
      <c r="A29">
        <f t="shared" ref="A29:P29" si="11">A12*100</f>
        <v>0.56439039999999996</v>
      </c>
      <c r="B29">
        <f t="shared" si="11"/>
        <v>0.21820889999999998</v>
      </c>
      <c r="C29">
        <f t="shared" si="11"/>
        <v>0.89875830000000001</v>
      </c>
      <c r="D29">
        <f t="shared" si="11"/>
        <v>0.45673650000000005</v>
      </c>
      <c r="E29">
        <f t="shared" si="11"/>
        <v>3.3772480000000001E-2</v>
      </c>
      <c r="F29">
        <f t="shared" si="11"/>
        <v>0.34376860000000004</v>
      </c>
      <c r="G29">
        <f t="shared" si="11"/>
        <v>0.34128800000000004</v>
      </c>
      <c r="H29">
        <f t="shared" si="11"/>
        <v>0.90008460000000001</v>
      </c>
      <c r="I29">
        <f t="shared" si="11"/>
        <v>0.64044069999999997</v>
      </c>
      <c r="J29">
        <f t="shared" si="11"/>
        <v>1.58982</v>
      </c>
      <c r="K29">
        <f t="shared" si="11"/>
        <v>2.6118029999999998E-3</v>
      </c>
      <c r="L29">
        <v>1</v>
      </c>
      <c r="M29">
        <f t="shared" si="11"/>
        <v>6.0475019999999997</v>
      </c>
      <c r="N29">
        <f t="shared" si="11"/>
        <v>0.57266430000000001</v>
      </c>
      <c r="O29">
        <f t="shared" si="11"/>
        <v>4.4805869999999998E-2</v>
      </c>
      <c r="P29">
        <f t="shared" si="11"/>
        <v>8.8799610000000001E-2</v>
      </c>
    </row>
    <row r="30" spans="1:16" x14ac:dyDescent="0.15">
      <c r="A30">
        <f t="shared" ref="A30:P30" si="12">A13*100</f>
        <v>1.8186279999999999</v>
      </c>
      <c r="B30">
        <f t="shared" si="12"/>
        <v>0.70309520000000003</v>
      </c>
      <c r="C30">
        <f t="shared" si="12"/>
        <v>2.8962219999999999</v>
      </c>
      <c r="D30">
        <f t="shared" si="12"/>
        <v>1.4716480000000001</v>
      </c>
      <c r="E30">
        <f t="shared" si="12"/>
        <v>0.10881339999999999</v>
      </c>
      <c r="F30">
        <f t="shared" si="12"/>
        <v>1.1077379999999999</v>
      </c>
      <c r="G30">
        <f t="shared" si="12"/>
        <v>1.0997109999999999</v>
      </c>
      <c r="H30">
        <f t="shared" si="12"/>
        <v>2.9001490000000003</v>
      </c>
      <c r="I30">
        <f t="shared" si="12"/>
        <v>2.0635980000000003</v>
      </c>
      <c r="J30">
        <f t="shared" si="12"/>
        <v>5.1227420000000006</v>
      </c>
      <c r="K30">
        <f t="shared" si="12"/>
        <v>8.4111940000000003E-3</v>
      </c>
      <c r="L30">
        <f t="shared" si="12"/>
        <v>2.6763180000000002</v>
      </c>
      <c r="M30">
        <v>1</v>
      </c>
      <c r="N30">
        <f t="shared" si="12"/>
        <v>1.8453049999999998</v>
      </c>
      <c r="O30">
        <f t="shared" si="12"/>
        <v>0.14435880000000001</v>
      </c>
      <c r="P30">
        <f t="shared" si="12"/>
        <v>0.28614669999999998</v>
      </c>
    </row>
    <row r="31" spans="1:16" x14ac:dyDescent="0.15">
      <c r="A31">
        <f t="shared" ref="A31:P31" si="13">A14*100</f>
        <v>0.11119299999999999</v>
      </c>
      <c r="B31">
        <f t="shared" si="13"/>
        <v>4.2984649999999999E-2</v>
      </c>
      <c r="C31">
        <f t="shared" si="13"/>
        <v>0.1770687</v>
      </c>
      <c r="D31">
        <f t="shared" si="13"/>
        <v>8.997281E-2</v>
      </c>
      <c r="E31">
        <f t="shared" si="13"/>
        <v>6.6544880000000001E-3</v>
      </c>
      <c r="F31">
        <f t="shared" si="13"/>
        <v>6.7732150000000005E-2</v>
      </c>
      <c r="G31">
        <f t="shared" si="13"/>
        <v>6.7230109999999996E-2</v>
      </c>
      <c r="H31">
        <f t="shared" si="13"/>
        <v>0.1773161</v>
      </c>
      <c r="I31">
        <f t="shared" si="13"/>
        <v>0.12617030000000001</v>
      </c>
      <c r="J31">
        <f t="shared" si="13"/>
        <v>0.31320520000000002</v>
      </c>
      <c r="K31">
        <f t="shared" si="13"/>
        <v>5.2522149999999993E-4</v>
      </c>
      <c r="L31">
        <f t="shared" si="13"/>
        <v>0.16361509999999999</v>
      </c>
      <c r="M31">
        <f t="shared" si="13"/>
        <v>1.191395</v>
      </c>
      <c r="N31">
        <v>1</v>
      </c>
      <c r="O31">
        <f t="shared" si="13"/>
        <v>8.8254979999999993E-3</v>
      </c>
      <c r="P31">
        <f t="shared" si="13"/>
        <v>1.749146E-2</v>
      </c>
    </row>
    <row r="32" spans="1:16" x14ac:dyDescent="0.15">
      <c r="A32">
        <f t="shared" ref="A32:P32" si="14">A15*100</f>
        <v>1.067716E-2</v>
      </c>
      <c r="B32">
        <f t="shared" si="14"/>
        <v>4.1287670000000002E-3</v>
      </c>
      <c r="C32">
        <f t="shared" si="14"/>
        <v>1.70055E-2</v>
      </c>
      <c r="D32">
        <f t="shared" si="14"/>
        <v>8.6383850000000002E-3</v>
      </c>
      <c r="E32">
        <f t="shared" si="14"/>
        <v>6.390101E-4</v>
      </c>
      <c r="F32">
        <f t="shared" si="14"/>
        <v>6.5033979999999996E-3</v>
      </c>
      <c r="G32">
        <f t="shared" si="14"/>
        <v>6.4578880000000002E-3</v>
      </c>
      <c r="H32">
        <f t="shared" si="14"/>
        <v>1.702654E-2</v>
      </c>
      <c r="I32">
        <f t="shared" si="14"/>
        <v>1.2114940000000001E-2</v>
      </c>
      <c r="J32">
        <f t="shared" si="14"/>
        <v>3.0072109999999999E-2</v>
      </c>
      <c r="K32">
        <f t="shared" si="14"/>
        <v>4.8951020000000001E-5</v>
      </c>
      <c r="L32">
        <f t="shared" si="14"/>
        <v>1.5712380000000001E-2</v>
      </c>
      <c r="M32">
        <f t="shared" si="14"/>
        <v>0.11442360000000001</v>
      </c>
      <c r="N32">
        <f t="shared" si="14"/>
        <v>1.0833249999999999E-2</v>
      </c>
      <c r="O32">
        <v>1</v>
      </c>
      <c r="P32">
        <f t="shared" si="14"/>
        <v>1.679881E-3</v>
      </c>
    </row>
    <row r="33" spans="1:16" x14ac:dyDescent="0.15">
      <c r="A33">
        <f>A16*100</f>
        <v>6.3186690000000004E-2</v>
      </c>
      <c r="B33">
        <f t="shared" ref="B33:O33" si="15">B16*100</f>
        <v>2.4429680000000002E-2</v>
      </c>
      <c r="C33">
        <f t="shared" si="15"/>
        <v>0.10063520000000001</v>
      </c>
      <c r="D33">
        <f t="shared" si="15"/>
        <v>5.1134140000000002E-2</v>
      </c>
      <c r="E33">
        <f t="shared" si="15"/>
        <v>3.7790530000000001E-3</v>
      </c>
      <c r="F33">
        <f t="shared" si="15"/>
        <v>3.8490040000000003E-2</v>
      </c>
      <c r="G33">
        <f t="shared" si="15"/>
        <v>3.8209190000000004E-2</v>
      </c>
      <c r="H33">
        <f t="shared" si="15"/>
        <v>0.10076729999999999</v>
      </c>
      <c r="I33">
        <f t="shared" si="15"/>
        <v>7.1706690000000003E-2</v>
      </c>
      <c r="J33">
        <f t="shared" si="15"/>
        <v>0.1779811</v>
      </c>
      <c r="K33">
        <f t="shared" si="15"/>
        <v>0</v>
      </c>
      <c r="L33">
        <f t="shared" si="15"/>
        <v>9.2991829999999998E-2</v>
      </c>
      <c r="M33">
        <f t="shared" si="15"/>
        <v>0.67706199999999994</v>
      </c>
      <c r="N33">
        <f t="shared" si="15"/>
        <v>6.4115679999999994E-2</v>
      </c>
      <c r="O33">
        <f t="shared" si="15"/>
        <v>5.0152419999999996E-3</v>
      </c>
      <c r="P3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A4" workbookViewId="0">
      <selection activeCell="B20" sqref="B20:Q20"/>
    </sheetView>
  </sheetViews>
  <sheetFormatPr defaultRowHeight="13.5" x14ac:dyDescent="0.15"/>
  <cols>
    <col min="1" max="1" width="9" style="7"/>
  </cols>
  <sheetData>
    <row r="1" spans="1:4" x14ac:dyDescent="0.15">
      <c r="A1" s="7" t="s">
        <v>458</v>
      </c>
      <c r="B1" t="s">
        <v>459</v>
      </c>
      <c r="C1" t="s">
        <v>461</v>
      </c>
      <c r="D1" t="s">
        <v>460</v>
      </c>
    </row>
    <row r="2" spans="1:4" x14ac:dyDescent="0.15">
      <c r="A2" s="7">
        <v>601288</v>
      </c>
      <c r="B2" t="s">
        <v>447</v>
      </c>
      <c r="C2">
        <v>1</v>
      </c>
      <c r="D2">
        <v>1</v>
      </c>
    </row>
    <row r="3" spans="1:4" x14ac:dyDescent="0.15">
      <c r="A3" s="7">
        <v>601328</v>
      </c>
      <c r="B3" t="s">
        <v>474</v>
      </c>
      <c r="C3">
        <v>1</v>
      </c>
      <c r="D3">
        <v>2</v>
      </c>
    </row>
    <row r="4" spans="1:4" x14ac:dyDescent="0.15">
      <c r="A4" s="7">
        <v>601398</v>
      </c>
      <c r="B4" t="s">
        <v>448</v>
      </c>
      <c r="C4">
        <v>1</v>
      </c>
      <c r="D4">
        <v>3</v>
      </c>
    </row>
    <row r="5" spans="1:4" x14ac:dyDescent="0.15">
      <c r="A5" s="7">
        <v>601939</v>
      </c>
      <c r="B5" t="s">
        <v>477</v>
      </c>
      <c r="C5">
        <v>1</v>
      </c>
      <c r="D5">
        <v>4</v>
      </c>
    </row>
    <row r="6" spans="1:4" x14ac:dyDescent="0.15">
      <c r="A6" s="7">
        <v>601988</v>
      </c>
      <c r="B6" t="s">
        <v>450</v>
      </c>
      <c r="C6">
        <v>1</v>
      </c>
      <c r="D6">
        <v>5</v>
      </c>
    </row>
    <row r="7" spans="1:4" x14ac:dyDescent="0.15">
      <c r="A7" s="7" t="s">
        <v>516</v>
      </c>
      <c r="B7" t="s">
        <v>256</v>
      </c>
      <c r="C7">
        <v>2</v>
      </c>
      <c r="D7">
        <v>6</v>
      </c>
    </row>
    <row r="8" spans="1:4" x14ac:dyDescent="0.15">
      <c r="A8" s="7">
        <v>600000</v>
      </c>
      <c r="B8" t="s">
        <v>481</v>
      </c>
      <c r="C8">
        <v>2</v>
      </c>
      <c r="D8">
        <v>7</v>
      </c>
    </row>
    <row r="9" spans="1:4" x14ac:dyDescent="0.15">
      <c r="A9" s="7">
        <v>600015</v>
      </c>
      <c r="B9" t="s">
        <v>258</v>
      </c>
      <c r="C9">
        <v>2</v>
      </c>
      <c r="D9">
        <v>8</v>
      </c>
    </row>
    <row r="10" spans="1:4" x14ac:dyDescent="0.15">
      <c r="A10" s="7">
        <v>600016</v>
      </c>
      <c r="B10" t="s">
        <v>259</v>
      </c>
      <c r="C10">
        <v>2</v>
      </c>
      <c r="D10">
        <v>9</v>
      </c>
    </row>
    <row r="11" spans="1:4" x14ac:dyDescent="0.15">
      <c r="A11" s="7">
        <v>600036</v>
      </c>
      <c r="B11" t="s">
        <v>443</v>
      </c>
      <c r="C11">
        <v>2</v>
      </c>
      <c r="D11">
        <v>10</v>
      </c>
    </row>
    <row r="12" spans="1:4" x14ac:dyDescent="0.15">
      <c r="A12" s="7">
        <v>601166</v>
      </c>
      <c r="B12" t="s">
        <v>445</v>
      </c>
      <c r="C12">
        <v>2</v>
      </c>
      <c r="D12">
        <v>11</v>
      </c>
    </row>
    <row r="13" spans="1:4" x14ac:dyDescent="0.15">
      <c r="A13" s="7">
        <v>601818</v>
      </c>
      <c r="B13" t="s">
        <v>449</v>
      </c>
      <c r="C13">
        <v>2</v>
      </c>
      <c r="D13">
        <v>12</v>
      </c>
    </row>
    <row r="14" spans="1:4" x14ac:dyDescent="0.15">
      <c r="A14" s="7">
        <v>601998</v>
      </c>
      <c r="B14" t="s">
        <v>451</v>
      </c>
      <c r="C14">
        <v>2</v>
      </c>
      <c r="D14">
        <v>13</v>
      </c>
    </row>
    <row r="15" spans="1:4" x14ac:dyDescent="0.15">
      <c r="A15" s="7" t="s">
        <v>517</v>
      </c>
      <c r="B15" t="s">
        <v>442</v>
      </c>
      <c r="C15">
        <v>3</v>
      </c>
      <c r="D15">
        <v>14</v>
      </c>
    </row>
    <row r="16" spans="1:4" x14ac:dyDescent="0.15">
      <c r="A16" s="7">
        <v>601009</v>
      </c>
      <c r="B16" t="s">
        <v>444</v>
      </c>
      <c r="C16">
        <v>3</v>
      </c>
      <c r="D16">
        <v>15</v>
      </c>
    </row>
    <row r="17" spans="1:17" x14ac:dyDescent="0.15">
      <c r="A17" s="7">
        <v>601169</v>
      </c>
      <c r="B17" t="s">
        <v>446</v>
      </c>
      <c r="C17">
        <v>3</v>
      </c>
      <c r="D17">
        <v>16</v>
      </c>
    </row>
    <row r="19" spans="1:17" x14ac:dyDescent="0.15">
      <c r="A19" s="7" t="s">
        <v>458</v>
      </c>
      <c r="B19" s="7">
        <v>601288</v>
      </c>
      <c r="C19" s="7">
        <v>601328</v>
      </c>
      <c r="D19" s="7">
        <v>601398</v>
      </c>
      <c r="E19" s="7">
        <v>601939</v>
      </c>
      <c r="F19" s="7">
        <v>601988</v>
      </c>
      <c r="G19" s="7" t="s">
        <v>516</v>
      </c>
      <c r="H19" s="7">
        <v>600000</v>
      </c>
      <c r="I19" s="7">
        <v>600015</v>
      </c>
      <c r="J19" s="7">
        <v>600016</v>
      </c>
      <c r="K19" s="7">
        <v>600036</v>
      </c>
      <c r="L19" s="7">
        <v>601166</v>
      </c>
      <c r="M19" s="7">
        <v>601818</v>
      </c>
      <c r="N19" s="7">
        <v>601998</v>
      </c>
      <c r="O19" s="7" t="s">
        <v>517</v>
      </c>
      <c r="P19" s="7">
        <v>601009</v>
      </c>
      <c r="Q19" s="7">
        <v>601169</v>
      </c>
    </row>
    <row r="20" spans="1:17" x14ac:dyDescent="0.15">
      <c r="A20" t="s">
        <v>459</v>
      </c>
      <c r="B20" t="s">
        <v>447</v>
      </c>
      <c r="C20" t="s">
        <v>474</v>
      </c>
      <c r="D20" t="s">
        <v>448</v>
      </c>
      <c r="E20" t="s">
        <v>477</v>
      </c>
      <c r="F20" t="s">
        <v>450</v>
      </c>
      <c r="G20" t="s">
        <v>256</v>
      </c>
      <c r="H20" t="s">
        <v>481</v>
      </c>
      <c r="I20" t="s">
        <v>258</v>
      </c>
      <c r="J20" t="s">
        <v>259</v>
      </c>
      <c r="K20" t="s">
        <v>443</v>
      </c>
      <c r="L20" t="s">
        <v>445</v>
      </c>
      <c r="M20" t="s">
        <v>449</v>
      </c>
      <c r="N20" t="s">
        <v>451</v>
      </c>
      <c r="O20" t="s">
        <v>442</v>
      </c>
      <c r="P20" t="s">
        <v>444</v>
      </c>
      <c r="Q20" t="s">
        <v>446</v>
      </c>
    </row>
    <row r="21" spans="1:17" x14ac:dyDescent="0.15">
      <c r="A21" t="s">
        <v>461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3</v>
      </c>
      <c r="P21">
        <v>3</v>
      </c>
      <c r="Q21">
        <v>3</v>
      </c>
    </row>
    <row r="22" spans="1:17" x14ac:dyDescent="0.15">
      <c r="A22" t="s">
        <v>460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9"/>
  <sheetViews>
    <sheetView topLeftCell="AA76" workbookViewId="0">
      <selection activeCell="B85" sqref="B85:AF89"/>
    </sheetView>
  </sheetViews>
  <sheetFormatPr defaultRowHeight="13.5" x14ac:dyDescent="0.15"/>
  <cols>
    <col min="1" max="1" width="34.625" customWidth="1"/>
    <col min="2" max="73" width="20.625" customWidth="1"/>
  </cols>
  <sheetData>
    <row r="1" spans="1:39" x14ac:dyDescent="0.15">
      <c r="B1" s="3" t="s">
        <v>271</v>
      </c>
      <c r="C1" s="3" t="s">
        <v>272</v>
      </c>
      <c r="D1" s="3" t="s">
        <v>273</v>
      </c>
      <c r="E1" s="3" t="s">
        <v>274</v>
      </c>
      <c r="F1" s="3" t="s">
        <v>275</v>
      </c>
      <c r="G1" s="3" t="s">
        <v>276</v>
      </c>
      <c r="H1" s="3" t="s">
        <v>277</v>
      </c>
      <c r="I1" s="3" t="s">
        <v>278</v>
      </c>
      <c r="J1" s="3" t="s">
        <v>279</v>
      </c>
      <c r="K1" s="3" t="s">
        <v>280</v>
      </c>
      <c r="L1" s="3" t="s">
        <v>281</v>
      </c>
      <c r="M1" s="3" t="s">
        <v>282</v>
      </c>
      <c r="N1" s="3" t="s">
        <v>283</v>
      </c>
      <c r="O1" s="3" t="s">
        <v>284</v>
      </c>
      <c r="P1" s="3" t="s">
        <v>285</v>
      </c>
      <c r="Q1" s="3" t="s">
        <v>286</v>
      </c>
      <c r="R1" s="3" t="s">
        <v>287</v>
      </c>
      <c r="S1" s="3" t="s">
        <v>288</v>
      </c>
      <c r="T1" s="3" t="s">
        <v>289</v>
      </c>
      <c r="U1" s="3" t="s">
        <v>290</v>
      </c>
      <c r="V1" s="3" t="s">
        <v>291</v>
      </c>
      <c r="W1" s="3" t="s">
        <v>292</v>
      </c>
      <c r="X1" s="3" t="s">
        <v>293</v>
      </c>
      <c r="Y1" s="3" t="s">
        <v>294</v>
      </c>
      <c r="Z1" s="3" t="s">
        <v>295</v>
      </c>
      <c r="AA1" s="3" t="s">
        <v>296</v>
      </c>
      <c r="AB1" s="3" t="s">
        <v>297</v>
      </c>
      <c r="AC1" s="3" t="s">
        <v>298</v>
      </c>
      <c r="AD1" s="3" t="s">
        <v>299</v>
      </c>
      <c r="AE1" s="3" t="s">
        <v>300</v>
      </c>
      <c r="AF1" s="3" t="s">
        <v>301</v>
      </c>
      <c r="AG1" s="3" t="s">
        <v>302</v>
      </c>
      <c r="AH1" s="3" t="s">
        <v>303</v>
      </c>
      <c r="AI1" s="3" t="s">
        <v>304</v>
      </c>
      <c r="AJ1" s="3" t="s">
        <v>305</v>
      </c>
      <c r="AK1" s="3" t="s">
        <v>306</v>
      </c>
      <c r="AL1" s="3" t="s">
        <v>307</v>
      </c>
      <c r="AM1" s="3" t="s">
        <v>308</v>
      </c>
    </row>
    <row r="2" spans="1:39" x14ac:dyDescent="0.15">
      <c r="A2" t="s">
        <v>309</v>
      </c>
      <c r="B2" s="3" t="s">
        <v>310</v>
      </c>
      <c r="C2" s="3" t="s">
        <v>311</v>
      </c>
      <c r="D2" s="3" t="s">
        <v>312</v>
      </c>
      <c r="E2" s="3" t="s">
        <v>313</v>
      </c>
      <c r="F2" s="3" t="s">
        <v>310</v>
      </c>
      <c r="G2" s="3" t="s">
        <v>311</v>
      </c>
      <c r="H2" s="3" t="s">
        <v>312</v>
      </c>
      <c r="I2" s="3" t="s">
        <v>313</v>
      </c>
      <c r="J2" s="3" t="s">
        <v>310</v>
      </c>
      <c r="K2" s="3" t="s">
        <v>311</v>
      </c>
      <c r="L2" s="3" t="s">
        <v>312</v>
      </c>
      <c r="M2" s="3" t="s">
        <v>313</v>
      </c>
      <c r="N2" s="3" t="s">
        <v>310</v>
      </c>
      <c r="O2" s="3" t="s">
        <v>311</v>
      </c>
      <c r="P2" s="3" t="s">
        <v>312</v>
      </c>
      <c r="Q2" s="3" t="s">
        <v>313</v>
      </c>
      <c r="R2" s="3" t="s">
        <v>310</v>
      </c>
      <c r="S2" s="3" t="s">
        <v>311</v>
      </c>
      <c r="T2" s="3" t="s">
        <v>312</v>
      </c>
      <c r="U2" s="3" t="s">
        <v>313</v>
      </c>
      <c r="V2" s="3" t="s">
        <v>310</v>
      </c>
      <c r="W2" s="3" t="s">
        <v>311</v>
      </c>
      <c r="X2" s="3" t="s">
        <v>312</v>
      </c>
      <c r="Y2" s="3" t="s">
        <v>313</v>
      </c>
      <c r="Z2" s="3" t="s">
        <v>310</v>
      </c>
      <c r="AA2" s="3" t="s">
        <v>311</v>
      </c>
      <c r="AB2" s="3" t="s">
        <v>312</v>
      </c>
      <c r="AC2" s="3" t="s">
        <v>313</v>
      </c>
      <c r="AD2" s="3" t="s">
        <v>310</v>
      </c>
      <c r="AE2" s="3" t="s">
        <v>311</v>
      </c>
      <c r="AF2" s="3" t="s">
        <v>312</v>
      </c>
      <c r="AG2" s="3" t="s">
        <v>313</v>
      </c>
      <c r="AH2" s="3" t="s">
        <v>310</v>
      </c>
      <c r="AI2" s="3" t="s">
        <v>312</v>
      </c>
      <c r="AJ2" s="3" t="s">
        <v>312</v>
      </c>
      <c r="AK2" s="3" t="s">
        <v>312</v>
      </c>
      <c r="AL2" s="3" t="s">
        <v>312</v>
      </c>
      <c r="AM2" s="3" t="s">
        <v>312</v>
      </c>
    </row>
    <row r="3" spans="1:39" x14ac:dyDescent="0.15">
      <c r="A3" t="s">
        <v>314</v>
      </c>
      <c r="B3" s="3" t="s">
        <v>315</v>
      </c>
      <c r="C3" s="3" t="s">
        <v>315</v>
      </c>
      <c r="D3" s="3" t="s">
        <v>315</v>
      </c>
      <c r="E3" s="3" t="s">
        <v>315</v>
      </c>
      <c r="F3" s="3" t="s">
        <v>315</v>
      </c>
      <c r="G3" s="3" t="s">
        <v>315</v>
      </c>
      <c r="H3" s="3" t="s">
        <v>315</v>
      </c>
      <c r="I3" s="3" t="s">
        <v>315</v>
      </c>
      <c r="J3" s="3" t="s">
        <v>315</v>
      </c>
      <c r="K3" s="3" t="s">
        <v>315</v>
      </c>
      <c r="L3" s="3" t="s">
        <v>315</v>
      </c>
      <c r="M3" s="3" t="s">
        <v>315</v>
      </c>
      <c r="N3" s="3" t="s">
        <v>315</v>
      </c>
      <c r="O3" s="3" t="s">
        <v>315</v>
      </c>
      <c r="P3" s="3" t="s">
        <v>315</v>
      </c>
      <c r="Q3" s="3" t="s">
        <v>315</v>
      </c>
      <c r="R3" s="3" t="s">
        <v>315</v>
      </c>
      <c r="S3" s="3" t="s">
        <v>315</v>
      </c>
      <c r="T3" s="3" t="s">
        <v>315</v>
      </c>
      <c r="U3" s="3" t="s">
        <v>315</v>
      </c>
      <c r="V3" s="3" t="s">
        <v>315</v>
      </c>
      <c r="W3" s="3" t="s">
        <v>315</v>
      </c>
      <c r="X3" s="3" t="s">
        <v>315</v>
      </c>
      <c r="Y3" s="3" t="s">
        <v>315</v>
      </c>
      <c r="Z3" s="3" t="s">
        <v>315</v>
      </c>
      <c r="AA3" s="3" t="s">
        <v>315</v>
      </c>
      <c r="AB3" s="3" t="s">
        <v>315</v>
      </c>
      <c r="AC3" s="3" t="s">
        <v>315</v>
      </c>
      <c r="AD3" s="3" t="s">
        <v>315</v>
      </c>
      <c r="AE3" s="3" t="s">
        <v>315</v>
      </c>
      <c r="AF3" s="3" t="s">
        <v>315</v>
      </c>
      <c r="AG3" s="3" t="s">
        <v>315</v>
      </c>
      <c r="AH3" s="3" t="s">
        <v>315</v>
      </c>
      <c r="AI3" s="3" t="s">
        <v>315</v>
      </c>
      <c r="AJ3" s="3" t="s">
        <v>315</v>
      </c>
      <c r="AK3" s="3" t="s">
        <v>315</v>
      </c>
      <c r="AL3" s="3" t="s">
        <v>315</v>
      </c>
      <c r="AM3" s="3" t="s">
        <v>315</v>
      </c>
    </row>
    <row r="4" spans="1:39" x14ac:dyDescent="0.15">
      <c r="A4" s="4" t="s">
        <v>316</v>
      </c>
      <c r="B4" s="3" t="s">
        <v>317</v>
      </c>
      <c r="C4" s="3" t="s">
        <v>317</v>
      </c>
      <c r="D4" s="3" t="s">
        <v>317</v>
      </c>
      <c r="E4" s="3" t="s">
        <v>317</v>
      </c>
      <c r="F4" s="3" t="s">
        <v>317</v>
      </c>
      <c r="G4" s="3" t="s">
        <v>317</v>
      </c>
      <c r="H4" s="3" t="s">
        <v>317</v>
      </c>
      <c r="I4" s="3" t="s">
        <v>317</v>
      </c>
      <c r="J4" s="3" t="s">
        <v>317</v>
      </c>
      <c r="K4" s="3" t="s">
        <v>317</v>
      </c>
      <c r="L4" s="3" t="s">
        <v>317</v>
      </c>
      <c r="M4" s="3" t="s">
        <v>317</v>
      </c>
      <c r="N4" s="3" t="s">
        <v>317</v>
      </c>
      <c r="O4" s="3" t="s">
        <v>317</v>
      </c>
      <c r="P4" s="3" t="s">
        <v>317</v>
      </c>
      <c r="Q4" s="3" t="s">
        <v>317</v>
      </c>
      <c r="R4" s="3" t="s">
        <v>317</v>
      </c>
      <c r="S4" s="3" t="s">
        <v>317</v>
      </c>
      <c r="T4" s="3" t="s">
        <v>317</v>
      </c>
      <c r="U4" s="3" t="s">
        <v>317</v>
      </c>
      <c r="V4" s="3" t="s">
        <v>317</v>
      </c>
      <c r="W4" s="3" t="s">
        <v>317</v>
      </c>
      <c r="X4" s="3" t="s">
        <v>317</v>
      </c>
      <c r="Y4" s="3" t="s">
        <v>317</v>
      </c>
      <c r="Z4" s="3" t="s">
        <v>317</v>
      </c>
      <c r="AA4" s="3" t="s">
        <v>317</v>
      </c>
      <c r="AB4" s="3" t="s">
        <v>317</v>
      </c>
      <c r="AC4" s="3" t="s">
        <v>317</v>
      </c>
      <c r="AD4" s="3" t="s">
        <v>317</v>
      </c>
      <c r="AE4" s="3" t="s">
        <v>317</v>
      </c>
      <c r="AF4" s="3" t="s">
        <v>317</v>
      </c>
      <c r="AG4" s="3" t="s">
        <v>317</v>
      </c>
      <c r="AH4" s="3" t="s">
        <v>317</v>
      </c>
      <c r="AI4" s="3" t="s">
        <v>317</v>
      </c>
      <c r="AJ4" s="3" t="s">
        <v>317</v>
      </c>
      <c r="AK4" s="3" t="s">
        <v>317</v>
      </c>
      <c r="AL4" s="3" t="s">
        <v>317</v>
      </c>
      <c r="AM4" s="3" t="s">
        <v>317</v>
      </c>
    </row>
    <row r="5" spans="1:39" x14ac:dyDescent="0.15">
      <c r="A5" t="s">
        <v>318</v>
      </c>
      <c r="B5" s="2">
        <v>53291700</v>
      </c>
      <c r="C5" s="2">
        <v>50493100</v>
      </c>
      <c r="D5" s="2">
        <v>53848600</v>
      </c>
      <c r="E5" s="2">
        <v>53664800</v>
      </c>
      <c r="F5" s="2">
        <v>59771900</v>
      </c>
      <c r="G5" s="2">
        <v>50850200</v>
      </c>
      <c r="H5" s="2">
        <v>49647600</v>
      </c>
      <c r="I5" s="2">
        <v>46846300</v>
      </c>
      <c r="J5" s="2">
        <v>49252600</v>
      </c>
      <c r="K5" s="2">
        <v>44636900</v>
      </c>
      <c r="L5" s="2">
        <v>42816700</v>
      </c>
      <c r="M5" s="2">
        <v>39979600</v>
      </c>
      <c r="N5" s="2">
        <v>37904400</v>
      </c>
      <c r="O5" s="2">
        <v>37242600</v>
      </c>
      <c r="P5" s="2">
        <v>36639100</v>
      </c>
      <c r="Q5" s="2">
        <v>31178400</v>
      </c>
      <c r="R5" s="2">
        <v>30093400</v>
      </c>
      <c r="S5" s="2">
        <v>26587700</v>
      </c>
      <c r="T5" s="2">
        <v>25632300</v>
      </c>
      <c r="U5" s="2">
        <v>23127500</v>
      </c>
      <c r="V5" s="2">
        <v>24996300</v>
      </c>
      <c r="W5" s="2">
        <v>22605000</v>
      </c>
      <c r="X5" s="2">
        <v>22400300</v>
      </c>
      <c r="Y5" s="2">
        <v>16725500</v>
      </c>
      <c r="Z5" s="2">
        <v>15922400</v>
      </c>
      <c r="AA5" s="2">
        <v>15342300</v>
      </c>
      <c r="AB5" s="2">
        <v>20693600</v>
      </c>
      <c r="AC5" s="2">
        <v>15229000</v>
      </c>
      <c r="AD5" s="2">
        <v>14819500</v>
      </c>
      <c r="AE5" s="2">
        <v>12648300</v>
      </c>
      <c r="AF5" s="2">
        <v>12336900</v>
      </c>
      <c r="AG5" s="2">
        <v>9339900</v>
      </c>
      <c r="AH5" s="2">
        <v>9644600</v>
      </c>
      <c r="AI5" s="2">
        <v>7465000</v>
      </c>
      <c r="AJ5" s="2">
        <v>5701300</v>
      </c>
      <c r="AK5" s="2">
        <v>5425300</v>
      </c>
      <c r="AL5" s="2"/>
      <c r="AM5" s="2"/>
    </row>
    <row r="6" spans="1:39" x14ac:dyDescent="0.15">
      <c r="A6" t="s">
        <v>319</v>
      </c>
      <c r="B6" s="2">
        <v>6356100</v>
      </c>
      <c r="C6" s="2">
        <v>7189400</v>
      </c>
      <c r="D6" s="2">
        <v>9399100</v>
      </c>
      <c r="E6" s="2">
        <v>11045400</v>
      </c>
      <c r="F6" s="2">
        <v>13764200</v>
      </c>
      <c r="G6" s="2">
        <v>14401700</v>
      </c>
      <c r="H6" s="2">
        <v>13171100</v>
      </c>
      <c r="I6" s="2">
        <v>13934300</v>
      </c>
      <c r="J6" s="2">
        <v>25064300</v>
      </c>
      <c r="K6" s="2">
        <v>13807100</v>
      </c>
      <c r="L6" s="2">
        <v>23659100</v>
      </c>
      <c r="M6" s="2">
        <v>21809100</v>
      </c>
      <c r="N6" s="2">
        <v>29452900</v>
      </c>
      <c r="O6" s="2">
        <v>26417400</v>
      </c>
      <c r="P6" s="2">
        <v>38653500</v>
      </c>
      <c r="Q6" s="2">
        <v>11094600</v>
      </c>
      <c r="R6" s="2">
        <v>9734200</v>
      </c>
      <c r="S6" s="2">
        <v>6950100</v>
      </c>
      <c r="T6" s="2">
        <v>8195500</v>
      </c>
      <c r="U6" s="2">
        <v>6130200</v>
      </c>
      <c r="V6" s="2">
        <v>4512900</v>
      </c>
      <c r="W6" s="2">
        <v>3044500</v>
      </c>
      <c r="X6" s="2">
        <v>2631900</v>
      </c>
      <c r="Y6" s="2">
        <v>1816800</v>
      </c>
      <c r="Z6" s="2">
        <v>1544500</v>
      </c>
      <c r="AA6" s="2">
        <v>2340700</v>
      </c>
      <c r="AB6" s="2">
        <v>3130300</v>
      </c>
      <c r="AC6" s="2">
        <v>1536200</v>
      </c>
      <c r="AD6" s="2">
        <v>1376600</v>
      </c>
      <c r="AE6" s="2">
        <v>1164600</v>
      </c>
      <c r="AF6" s="2">
        <v>1556500</v>
      </c>
      <c r="AG6" s="2">
        <v>1377600</v>
      </c>
      <c r="AH6" s="2">
        <v>998800</v>
      </c>
      <c r="AI6" s="2">
        <v>921900</v>
      </c>
      <c r="AJ6" s="2">
        <v>1770900</v>
      </c>
      <c r="AK6" s="2">
        <v>1031400</v>
      </c>
      <c r="AL6" s="2"/>
      <c r="AM6" s="2"/>
    </row>
    <row r="7" spans="1:39" x14ac:dyDescent="0.15">
      <c r="A7" t="s">
        <v>320</v>
      </c>
      <c r="B7" s="2">
        <v>110500</v>
      </c>
      <c r="C7" s="2">
        <v>115000</v>
      </c>
      <c r="D7" s="2">
        <v>41100</v>
      </c>
      <c r="E7" s="2">
        <v>2500</v>
      </c>
      <c r="F7" s="2">
        <v>67300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15">
      <c r="A8" t="s">
        <v>321</v>
      </c>
      <c r="B8" s="2">
        <v>8587800</v>
      </c>
      <c r="C8" s="2">
        <v>6336500</v>
      </c>
      <c r="D8" s="2">
        <v>6818000</v>
      </c>
      <c r="E8" s="2">
        <v>6969100</v>
      </c>
      <c r="F8" s="2">
        <v>11020200</v>
      </c>
      <c r="G8" s="2">
        <v>12349800</v>
      </c>
      <c r="H8" s="2">
        <v>12231400</v>
      </c>
      <c r="I8" s="2">
        <v>11100200</v>
      </c>
      <c r="J8" s="2">
        <v>9005100</v>
      </c>
      <c r="K8" s="2">
        <v>14268000</v>
      </c>
      <c r="L8" s="2">
        <v>15180300</v>
      </c>
      <c r="M8" s="2">
        <v>16813700</v>
      </c>
      <c r="N8" s="2">
        <v>14983600</v>
      </c>
      <c r="O8" s="2">
        <v>15410100</v>
      </c>
      <c r="P8" s="2">
        <v>15100400</v>
      </c>
      <c r="Q8" s="2">
        <v>14454100</v>
      </c>
      <c r="R8" s="2">
        <v>8437600</v>
      </c>
      <c r="S8" s="2">
        <v>7442900</v>
      </c>
      <c r="T8" s="2">
        <v>4863300</v>
      </c>
      <c r="U8" s="2">
        <v>7883800</v>
      </c>
      <c r="V8" s="2">
        <v>5591600</v>
      </c>
      <c r="W8" s="2">
        <v>4376700</v>
      </c>
      <c r="X8" s="2">
        <v>5548900</v>
      </c>
      <c r="Y8" s="2">
        <v>3274300</v>
      </c>
      <c r="Z8" s="2">
        <v>731100</v>
      </c>
      <c r="AA8" s="2">
        <v>1859500</v>
      </c>
      <c r="AB8" s="2">
        <v>1914300</v>
      </c>
      <c r="AC8" s="2">
        <v>782300</v>
      </c>
      <c r="AD8" s="2">
        <v>1709700</v>
      </c>
      <c r="AE8" s="2">
        <v>1066600</v>
      </c>
      <c r="AF8" s="2">
        <v>1109000</v>
      </c>
      <c r="AG8" s="2">
        <v>3714700</v>
      </c>
      <c r="AH8" s="2">
        <v>965700</v>
      </c>
      <c r="AI8" s="2">
        <v>519000</v>
      </c>
      <c r="AJ8" s="2">
        <v>82400</v>
      </c>
      <c r="AK8" s="2">
        <v>366800</v>
      </c>
      <c r="AL8" s="2"/>
      <c r="AM8" s="2"/>
    </row>
    <row r="9" spans="1:39" x14ac:dyDescent="0.15">
      <c r="A9" t="s">
        <v>322</v>
      </c>
      <c r="B9" s="2">
        <v>3370700</v>
      </c>
      <c r="C9" s="2">
        <v>4617600</v>
      </c>
      <c r="D9" s="2">
        <v>2750900</v>
      </c>
      <c r="E9" s="2">
        <v>1756100</v>
      </c>
      <c r="F9" s="2">
        <v>2003300</v>
      </c>
      <c r="G9" s="2">
        <v>2198500</v>
      </c>
      <c r="H9" s="2">
        <v>1101800</v>
      </c>
      <c r="I9" s="2">
        <v>1643500</v>
      </c>
      <c r="J9" s="2">
        <v>2041300</v>
      </c>
      <c r="K9" s="2">
        <v>631800</v>
      </c>
      <c r="L9" s="2">
        <v>1228500</v>
      </c>
      <c r="M9" s="2">
        <v>1720000</v>
      </c>
      <c r="N9" s="2">
        <v>1553000</v>
      </c>
      <c r="O9" s="2">
        <v>1466400</v>
      </c>
      <c r="P9" s="2">
        <v>819000</v>
      </c>
      <c r="Q9" s="2">
        <v>329800</v>
      </c>
      <c r="R9" s="2">
        <v>275800</v>
      </c>
      <c r="S9" s="2">
        <v>619900</v>
      </c>
      <c r="T9" s="2">
        <v>285500</v>
      </c>
      <c r="U9" s="2">
        <v>628200</v>
      </c>
      <c r="V9" s="2">
        <v>661300</v>
      </c>
      <c r="W9" s="2">
        <v>726900</v>
      </c>
      <c r="X9" s="2">
        <v>444900</v>
      </c>
      <c r="Y9" s="2">
        <v>739800</v>
      </c>
      <c r="Z9" s="2">
        <v>788800</v>
      </c>
      <c r="AA9" s="2">
        <v>836400</v>
      </c>
      <c r="AB9" s="2">
        <v>775500</v>
      </c>
      <c r="AC9" s="2">
        <v>690200</v>
      </c>
      <c r="AD9" s="2">
        <v>461400</v>
      </c>
      <c r="AE9" s="2">
        <v>1614800</v>
      </c>
      <c r="AF9" s="2">
        <v>650000</v>
      </c>
      <c r="AG9" s="2">
        <v>811000</v>
      </c>
      <c r="AH9" s="2">
        <v>640400</v>
      </c>
      <c r="AI9" s="2">
        <v>472500</v>
      </c>
      <c r="AJ9" s="2">
        <v>481300</v>
      </c>
      <c r="AK9" s="2">
        <v>878400</v>
      </c>
      <c r="AL9" s="2"/>
      <c r="AM9" s="2"/>
    </row>
    <row r="10" spans="1:39" x14ac:dyDescent="0.15">
      <c r="A10" t="s">
        <v>323</v>
      </c>
      <c r="B10" s="2">
        <v>713800</v>
      </c>
      <c r="C10" s="2">
        <v>795900</v>
      </c>
      <c r="D10" s="2">
        <v>822600</v>
      </c>
      <c r="E10" s="2">
        <v>816600</v>
      </c>
      <c r="F10" s="2">
        <v>721000</v>
      </c>
      <c r="G10" s="2">
        <v>916200</v>
      </c>
      <c r="H10" s="2">
        <v>774900</v>
      </c>
      <c r="I10" s="2">
        <v>602900</v>
      </c>
      <c r="J10" s="2">
        <v>540700</v>
      </c>
      <c r="K10" s="2">
        <v>484300</v>
      </c>
      <c r="L10" s="2">
        <v>416000</v>
      </c>
      <c r="M10" s="2">
        <v>473700</v>
      </c>
      <c r="N10" s="2">
        <v>493100</v>
      </c>
      <c r="O10" s="2">
        <v>378100</v>
      </c>
      <c r="P10" s="2">
        <v>468300</v>
      </c>
      <c r="Q10" s="2">
        <v>497800</v>
      </c>
      <c r="R10" s="2">
        <v>477600</v>
      </c>
      <c r="S10" s="2">
        <v>478200</v>
      </c>
      <c r="T10" s="2">
        <v>447800</v>
      </c>
      <c r="U10" s="2">
        <v>505000</v>
      </c>
      <c r="V10" s="2">
        <v>374900</v>
      </c>
      <c r="W10" s="2">
        <v>295900</v>
      </c>
      <c r="X10" s="2">
        <v>318200</v>
      </c>
      <c r="Y10" s="2">
        <v>169400</v>
      </c>
      <c r="Z10" s="2">
        <v>366600</v>
      </c>
      <c r="AA10" s="2">
        <v>324100</v>
      </c>
      <c r="AB10" s="2">
        <v>535700</v>
      </c>
      <c r="AC10" s="2">
        <v>330500</v>
      </c>
      <c r="AD10" s="2">
        <v>415000</v>
      </c>
      <c r="AE10" s="2">
        <v>320600</v>
      </c>
      <c r="AF10" s="2">
        <v>204900</v>
      </c>
      <c r="AG10" s="2">
        <v>76700</v>
      </c>
      <c r="AH10" s="2">
        <v>69500</v>
      </c>
      <c r="AI10" s="2">
        <v>45200</v>
      </c>
      <c r="AJ10" s="2">
        <v>21100</v>
      </c>
      <c r="AK10" s="2">
        <v>30100</v>
      </c>
      <c r="AL10" s="2"/>
      <c r="AM10" s="2"/>
    </row>
    <row r="11" spans="1:39" x14ac:dyDescent="0.15">
      <c r="A11" t="s">
        <v>324</v>
      </c>
      <c r="B11" s="2">
        <v>7848900</v>
      </c>
      <c r="C11" s="2">
        <v>11435300</v>
      </c>
      <c r="D11" s="2">
        <v>13576500</v>
      </c>
      <c r="E11" s="2">
        <v>28213400</v>
      </c>
      <c r="F11" s="2">
        <v>38438200</v>
      </c>
      <c r="G11" s="2">
        <v>30285100</v>
      </c>
      <c r="H11" s="2">
        <v>28676700</v>
      </c>
      <c r="I11" s="2">
        <v>21733200</v>
      </c>
      <c r="J11" s="2">
        <v>21767700</v>
      </c>
      <c r="K11" s="2">
        <v>19369400</v>
      </c>
      <c r="L11" s="2">
        <v>6908200</v>
      </c>
      <c r="M11" s="2">
        <v>18016100</v>
      </c>
      <c r="N11" s="2">
        <v>22546200</v>
      </c>
      <c r="O11" s="2">
        <v>9707200</v>
      </c>
      <c r="P11" s="2">
        <v>16221100</v>
      </c>
      <c r="Q11" s="2">
        <v>7217500</v>
      </c>
      <c r="R11" s="2">
        <v>13405200</v>
      </c>
      <c r="S11" s="2">
        <v>18645700</v>
      </c>
      <c r="T11" s="2">
        <v>14763200</v>
      </c>
      <c r="U11" s="2">
        <v>12236700</v>
      </c>
      <c r="V11" s="2">
        <v>14303200</v>
      </c>
      <c r="W11" s="2">
        <v>10299900</v>
      </c>
      <c r="X11" s="2">
        <v>18520300</v>
      </c>
      <c r="Y11" s="2">
        <v>2745200</v>
      </c>
      <c r="Z11" s="2">
        <v>3078600</v>
      </c>
      <c r="AA11" s="2">
        <v>2883200</v>
      </c>
      <c r="AB11" s="2">
        <v>5769800</v>
      </c>
      <c r="AC11" s="2">
        <v>4249600</v>
      </c>
      <c r="AD11" s="2">
        <v>4474500</v>
      </c>
      <c r="AE11" s="2">
        <v>9315500</v>
      </c>
      <c r="AF11" s="2">
        <v>11804600</v>
      </c>
      <c r="AG11" s="2">
        <v>5735300</v>
      </c>
      <c r="AH11" s="2">
        <v>4032800</v>
      </c>
      <c r="AI11" s="2">
        <v>4481100</v>
      </c>
      <c r="AJ11" s="2">
        <v>4026500</v>
      </c>
      <c r="AK11" s="2">
        <v>722500</v>
      </c>
      <c r="AL11" s="2"/>
      <c r="AM11" s="2"/>
    </row>
    <row r="12" spans="1:39" x14ac:dyDescent="0.15">
      <c r="A12" t="s">
        <v>325</v>
      </c>
      <c r="B12" s="2">
        <v>2754200</v>
      </c>
      <c r="C12" s="2">
        <v>2993500</v>
      </c>
      <c r="D12" s="2">
        <v>2612500</v>
      </c>
      <c r="E12" s="2">
        <v>2415500</v>
      </c>
      <c r="F12" s="2">
        <v>2142800</v>
      </c>
      <c r="G12" s="2">
        <v>1994400</v>
      </c>
      <c r="H12" s="2">
        <v>1554500</v>
      </c>
      <c r="I12" s="2">
        <v>1439300</v>
      </c>
      <c r="J12" s="2">
        <v>1365600</v>
      </c>
      <c r="K12" s="2">
        <v>1402100</v>
      </c>
      <c r="L12" s="2">
        <v>1304000</v>
      </c>
      <c r="M12" s="2">
        <v>1163500</v>
      </c>
      <c r="N12" s="2">
        <v>1137900</v>
      </c>
      <c r="O12" s="2">
        <v>1108000</v>
      </c>
      <c r="P12" s="2">
        <v>1005100</v>
      </c>
      <c r="Q12" s="2">
        <v>783100</v>
      </c>
      <c r="R12" s="2">
        <v>689300</v>
      </c>
      <c r="S12" s="2">
        <v>676500</v>
      </c>
      <c r="T12" s="2">
        <v>609500</v>
      </c>
      <c r="U12" s="2">
        <v>528800</v>
      </c>
      <c r="V12" s="2">
        <v>477100</v>
      </c>
      <c r="W12" s="2">
        <v>481400</v>
      </c>
      <c r="X12" s="2">
        <v>413500</v>
      </c>
      <c r="Y12" s="2">
        <v>362100</v>
      </c>
      <c r="Z12" s="2">
        <v>348500</v>
      </c>
      <c r="AA12" s="2">
        <v>348300</v>
      </c>
      <c r="AB12" s="2">
        <v>394100</v>
      </c>
      <c r="AC12" s="2">
        <v>435100</v>
      </c>
      <c r="AD12" s="2">
        <v>402200</v>
      </c>
      <c r="AE12" s="2">
        <v>386500</v>
      </c>
      <c r="AF12" s="2">
        <v>335900</v>
      </c>
      <c r="AG12" s="2">
        <v>257300</v>
      </c>
      <c r="AH12" s="2">
        <v>232100</v>
      </c>
      <c r="AI12" s="2">
        <v>199600</v>
      </c>
      <c r="AJ12" s="2">
        <v>165000</v>
      </c>
      <c r="AK12" s="2">
        <v>158700</v>
      </c>
      <c r="AL12" s="2">
        <v>253498.9</v>
      </c>
      <c r="AM12" s="2">
        <v>292077.90000000002</v>
      </c>
    </row>
    <row r="13" spans="1:39" x14ac:dyDescent="0.15">
      <c r="A13" t="s">
        <v>326</v>
      </c>
      <c r="B13" s="2">
        <v>225359300</v>
      </c>
      <c r="C13" s="2">
        <v>218839800</v>
      </c>
      <c r="D13" s="2">
        <v>213633200</v>
      </c>
      <c r="E13" s="2">
        <v>207072100</v>
      </c>
      <c r="F13" s="2">
        <v>207050000</v>
      </c>
      <c r="G13" s="2">
        <v>199836900</v>
      </c>
      <c r="H13" s="2">
        <v>189992100</v>
      </c>
      <c r="I13" s="2">
        <v>184360400</v>
      </c>
      <c r="J13" s="2">
        <v>178789500</v>
      </c>
      <c r="K13" s="2">
        <v>171802700</v>
      </c>
      <c r="L13" s="2">
        <v>162757600</v>
      </c>
      <c r="M13" s="2">
        <v>157228100</v>
      </c>
      <c r="N13" s="2">
        <v>150969200</v>
      </c>
      <c r="O13" s="2">
        <v>145136900</v>
      </c>
      <c r="P13" s="2">
        <v>141077900</v>
      </c>
      <c r="Q13" s="2">
        <v>136355400</v>
      </c>
      <c r="R13" s="2">
        <v>133472400</v>
      </c>
      <c r="S13" s="2">
        <v>127800800</v>
      </c>
      <c r="T13" s="2">
        <v>124602600</v>
      </c>
      <c r="U13" s="2">
        <v>118327600</v>
      </c>
      <c r="V13" s="2">
        <v>117634700</v>
      </c>
      <c r="W13" s="2">
        <v>111650500</v>
      </c>
      <c r="X13" s="2">
        <v>105047900</v>
      </c>
      <c r="Y13" s="2">
        <v>97597000</v>
      </c>
      <c r="Z13" s="2">
        <v>97405500</v>
      </c>
      <c r="AA13" s="2">
        <v>82208500</v>
      </c>
      <c r="AB13" s="2">
        <v>65135200</v>
      </c>
      <c r="AC13" s="2">
        <v>64124200</v>
      </c>
      <c r="AD13" s="2">
        <v>62319200</v>
      </c>
      <c r="AE13" s="2">
        <v>59640600</v>
      </c>
      <c r="AF13" s="2">
        <v>56586600</v>
      </c>
      <c r="AG13" s="2">
        <v>53780800</v>
      </c>
      <c r="AH13" s="2">
        <v>52714200</v>
      </c>
      <c r="AI13" s="2">
        <v>45338100</v>
      </c>
      <c r="AJ13" s="2">
        <v>35802400</v>
      </c>
      <c r="AK13" s="2">
        <v>29161300</v>
      </c>
      <c r="AL13" s="2"/>
      <c r="AM13" s="2"/>
    </row>
    <row r="14" spans="1:39" x14ac:dyDescent="0.15">
      <c r="A14" t="s">
        <v>327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15">
      <c r="A15" t="s">
        <v>328</v>
      </c>
      <c r="B15" s="2">
        <v>30995100</v>
      </c>
      <c r="C15" s="2">
        <v>24210700</v>
      </c>
      <c r="D15" s="2">
        <v>20940400</v>
      </c>
      <c r="E15" s="2">
        <v>18577000</v>
      </c>
      <c r="F15" s="2">
        <v>18593500</v>
      </c>
      <c r="G15" s="2">
        <v>18025900</v>
      </c>
      <c r="H15" s="2">
        <v>17782900</v>
      </c>
      <c r="I15" s="2">
        <v>20015500</v>
      </c>
      <c r="J15" s="2">
        <v>22543300</v>
      </c>
      <c r="K15" s="2">
        <v>21587000</v>
      </c>
      <c r="L15" s="2">
        <v>19671700</v>
      </c>
      <c r="M15" s="2">
        <v>17458300</v>
      </c>
      <c r="N15" s="2">
        <v>17387600</v>
      </c>
      <c r="O15" s="2">
        <v>14514600</v>
      </c>
      <c r="P15" s="2">
        <v>13438700</v>
      </c>
      <c r="Q15" s="2">
        <v>11524200</v>
      </c>
      <c r="R15" s="2">
        <v>14788400</v>
      </c>
      <c r="S15" s="2">
        <v>12582100</v>
      </c>
      <c r="T15" s="2">
        <v>13697600</v>
      </c>
      <c r="U15" s="2">
        <v>12778800</v>
      </c>
      <c r="V15" s="2">
        <v>12044200</v>
      </c>
      <c r="W15" s="2">
        <v>9417500</v>
      </c>
      <c r="X15" s="2">
        <v>9423100</v>
      </c>
      <c r="Y15" s="2">
        <v>7219300</v>
      </c>
      <c r="Z15" s="2">
        <v>8996700</v>
      </c>
      <c r="AA15" s="2">
        <v>8871200</v>
      </c>
      <c r="AB15" s="2">
        <v>8520300</v>
      </c>
      <c r="AC15" s="2">
        <v>6802800</v>
      </c>
      <c r="AD15" s="2">
        <v>7844300</v>
      </c>
      <c r="AE15" s="2">
        <v>6031300</v>
      </c>
      <c r="AF15" s="2">
        <v>4384300</v>
      </c>
      <c r="AG15" s="2">
        <v>5340400</v>
      </c>
      <c r="AH15" s="2">
        <v>4847200</v>
      </c>
      <c r="AI15" s="2">
        <v>3150300</v>
      </c>
      <c r="AJ15" s="2">
        <v>3187600</v>
      </c>
      <c r="AK15" s="2">
        <v>4074900</v>
      </c>
      <c r="AL15" s="2"/>
      <c r="AM15" s="2"/>
    </row>
    <row r="16" spans="1:39" x14ac:dyDescent="0.15">
      <c r="A16" t="s">
        <v>329</v>
      </c>
      <c r="B16" s="2">
        <v>18444800</v>
      </c>
      <c r="C16" s="2">
        <v>17877900</v>
      </c>
      <c r="D16" s="2">
        <v>17795700</v>
      </c>
      <c r="E16" s="2">
        <v>17122200</v>
      </c>
      <c r="F16" s="2">
        <v>15878100</v>
      </c>
      <c r="G16" s="2">
        <v>15792800</v>
      </c>
      <c r="H16" s="2">
        <v>15484900</v>
      </c>
      <c r="I16" s="2">
        <v>15253500</v>
      </c>
      <c r="J16" s="2">
        <v>16091800</v>
      </c>
      <c r="K16" s="2">
        <v>14852800</v>
      </c>
      <c r="L16" s="2">
        <v>13501400</v>
      </c>
      <c r="M16" s="2">
        <v>13831600</v>
      </c>
      <c r="N16" s="2">
        <v>12740100</v>
      </c>
      <c r="O16" s="2">
        <v>12050300</v>
      </c>
      <c r="P16" s="2">
        <v>10846800</v>
      </c>
      <c r="Q16" s="2">
        <v>11480700</v>
      </c>
      <c r="R16" s="2">
        <v>11029800</v>
      </c>
      <c r="S16" s="2">
        <v>10491000</v>
      </c>
      <c r="T16" s="2">
        <v>12904100</v>
      </c>
      <c r="U16" s="2">
        <v>10642400</v>
      </c>
      <c r="V16" s="2">
        <v>11457800</v>
      </c>
      <c r="W16" s="2">
        <v>10272000</v>
      </c>
      <c r="X16" s="2">
        <v>10746600</v>
      </c>
      <c r="Y16" s="2">
        <v>10779500</v>
      </c>
      <c r="Z16" s="2">
        <v>9575500</v>
      </c>
      <c r="AA16" s="2">
        <v>9185300</v>
      </c>
      <c r="AB16" s="2">
        <v>10515100</v>
      </c>
      <c r="AC16" s="2">
        <v>13413400</v>
      </c>
      <c r="AD16" s="2">
        <v>16643600</v>
      </c>
      <c r="AE16" s="2">
        <v>14157600</v>
      </c>
      <c r="AF16" s="2">
        <v>10939100</v>
      </c>
      <c r="AG16" s="2">
        <v>11278200</v>
      </c>
      <c r="AH16" s="2">
        <v>11536600</v>
      </c>
      <c r="AI16" s="2">
        <v>6819600</v>
      </c>
      <c r="AJ16" s="2">
        <v>6772700</v>
      </c>
      <c r="AK16" s="2">
        <v>6137000</v>
      </c>
      <c r="AL16" s="2"/>
      <c r="AM16" s="2"/>
    </row>
    <row r="17" spans="1:39" x14ac:dyDescent="0.15">
      <c r="A17" t="s">
        <v>330</v>
      </c>
      <c r="B17" s="2">
        <v>102600</v>
      </c>
      <c r="C17" s="2">
        <v>86400</v>
      </c>
      <c r="D17" s="2">
        <v>87000</v>
      </c>
      <c r="E17" s="2">
        <v>228900</v>
      </c>
      <c r="F17" s="2">
        <v>226000</v>
      </c>
      <c r="G17" s="2">
        <v>239300</v>
      </c>
      <c r="H17" s="2">
        <v>230700</v>
      </c>
      <c r="I17" s="2">
        <v>225200</v>
      </c>
      <c r="J17" s="2">
        <v>224000</v>
      </c>
      <c r="K17" s="2">
        <v>225000</v>
      </c>
      <c r="L17" s="2">
        <v>226600</v>
      </c>
      <c r="M17" s="2">
        <v>232800</v>
      </c>
      <c r="N17" s="2">
        <v>234200</v>
      </c>
      <c r="O17" s="2">
        <v>234900</v>
      </c>
      <c r="P17" s="2">
        <v>234300</v>
      </c>
      <c r="Q17" s="2">
        <v>233500</v>
      </c>
      <c r="R17" s="2">
        <v>239000</v>
      </c>
      <c r="S17" s="2">
        <v>239600</v>
      </c>
      <c r="T17" s="2">
        <v>238600</v>
      </c>
      <c r="U17" s="2">
        <v>227000</v>
      </c>
      <c r="V17" s="2">
        <v>226000</v>
      </c>
      <c r="W17" s="2">
        <v>227900</v>
      </c>
      <c r="X17" s="2">
        <v>225400</v>
      </c>
      <c r="Y17" s="2">
        <v>11400</v>
      </c>
      <c r="Z17" s="2">
        <v>11400</v>
      </c>
      <c r="AA17" s="2">
        <v>11400</v>
      </c>
      <c r="AB17" s="2">
        <v>11400</v>
      </c>
      <c r="AC17" s="2">
        <v>11400</v>
      </c>
      <c r="AD17" s="2">
        <v>11400</v>
      </c>
      <c r="AE17" s="2">
        <v>11400</v>
      </c>
      <c r="AF17" s="2">
        <v>11400</v>
      </c>
      <c r="AG17" s="2"/>
      <c r="AH17" s="2"/>
      <c r="AI17" s="2"/>
      <c r="AJ17" s="2"/>
      <c r="AK17" s="2"/>
      <c r="AL17" s="2"/>
      <c r="AM17" s="2"/>
    </row>
    <row r="18" spans="1:39" x14ac:dyDescent="0.15">
      <c r="A18" t="s">
        <v>331</v>
      </c>
      <c r="B18" s="2">
        <v>90142500</v>
      </c>
      <c r="C18" s="2">
        <v>91267800</v>
      </c>
      <c r="D18" s="2">
        <v>65325600</v>
      </c>
      <c r="E18" s="2">
        <v>51078400</v>
      </c>
      <c r="F18" s="2">
        <v>56369700</v>
      </c>
      <c r="G18" s="2">
        <v>47508700</v>
      </c>
      <c r="H18" s="2">
        <v>30015800</v>
      </c>
      <c r="I18" s="2">
        <v>19689100</v>
      </c>
      <c r="J18" s="2">
        <v>14066700</v>
      </c>
      <c r="K18" s="2">
        <v>6068900</v>
      </c>
      <c r="L18" s="2">
        <v>5643500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x14ac:dyDescent="0.15">
      <c r="A19" t="s">
        <v>332</v>
      </c>
      <c r="B19" s="2">
        <v>1474800</v>
      </c>
      <c r="C19" s="2">
        <v>1467700</v>
      </c>
      <c r="D19" s="2">
        <v>1473800</v>
      </c>
      <c r="E19" s="2">
        <v>1381700</v>
      </c>
      <c r="F19" s="2">
        <v>1352000</v>
      </c>
      <c r="G19" s="2">
        <v>1356200</v>
      </c>
      <c r="H19" s="2">
        <v>1373400</v>
      </c>
      <c r="I19" s="2">
        <v>1252500</v>
      </c>
      <c r="J19" s="2">
        <v>1173900</v>
      </c>
      <c r="K19" s="2">
        <v>1137800</v>
      </c>
      <c r="L19" s="2">
        <v>1152000</v>
      </c>
      <c r="M19" s="2">
        <v>1025400</v>
      </c>
      <c r="N19" s="2">
        <v>1019600</v>
      </c>
      <c r="O19" s="2">
        <v>1026600</v>
      </c>
      <c r="P19" s="2">
        <v>1011600</v>
      </c>
      <c r="Q19" s="2">
        <v>970600</v>
      </c>
      <c r="R19" s="2">
        <v>980700</v>
      </c>
      <c r="S19" s="2">
        <v>986100</v>
      </c>
      <c r="T19" s="2">
        <v>997400</v>
      </c>
      <c r="U19" s="2">
        <v>1013100</v>
      </c>
      <c r="V19" s="2">
        <v>1020100</v>
      </c>
      <c r="W19" s="2">
        <v>1020900</v>
      </c>
      <c r="X19" s="2">
        <v>1032100</v>
      </c>
      <c r="Y19" s="2">
        <v>863200</v>
      </c>
      <c r="Z19" s="2">
        <v>860700</v>
      </c>
      <c r="AA19" s="2">
        <v>855000</v>
      </c>
      <c r="AB19" s="2">
        <v>864500</v>
      </c>
      <c r="AC19" s="2">
        <v>853100</v>
      </c>
      <c r="AD19" s="2">
        <v>855500</v>
      </c>
      <c r="AE19" s="2">
        <v>835700</v>
      </c>
      <c r="AF19" s="2">
        <v>844400</v>
      </c>
      <c r="AG19" s="2">
        <v>817100</v>
      </c>
      <c r="AH19" s="2">
        <v>820600</v>
      </c>
      <c r="AI19" s="2">
        <v>839300</v>
      </c>
      <c r="AJ19" s="2">
        <v>847500</v>
      </c>
      <c r="AK19" s="2">
        <v>580400</v>
      </c>
      <c r="AL19" s="2"/>
      <c r="AM19" s="2"/>
    </row>
    <row r="20" spans="1:39" x14ac:dyDescent="0.15">
      <c r="A20" t="s">
        <v>333</v>
      </c>
      <c r="B20" s="2">
        <v>123000</v>
      </c>
      <c r="C20" s="2">
        <v>125800</v>
      </c>
      <c r="D20" s="2">
        <v>128300</v>
      </c>
      <c r="E20" s="2">
        <v>125100</v>
      </c>
      <c r="F20" s="2">
        <v>124600</v>
      </c>
      <c r="G20" s="2">
        <v>125600</v>
      </c>
      <c r="H20" s="2">
        <v>126300</v>
      </c>
      <c r="I20" s="2">
        <v>92900</v>
      </c>
      <c r="J20" s="2">
        <v>93700</v>
      </c>
      <c r="K20" s="2">
        <v>94600</v>
      </c>
      <c r="L20" s="2">
        <v>96600</v>
      </c>
      <c r="M20" s="2">
        <v>89900</v>
      </c>
      <c r="N20" s="2">
        <v>89300</v>
      </c>
      <c r="O20" s="2">
        <v>86200</v>
      </c>
      <c r="P20" s="2">
        <v>86900</v>
      </c>
      <c r="Q20" s="2">
        <v>83800</v>
      </c>
      <c r="R20" s="2">
        <v>83400</v>
      </c>
      <c r="S20" s="2">
        <v>82300</v>
      </c>
      <c r="T20" s="2">
        <v>83800</v>
      </c>
      <c r="U20" s="2">
        <v>81000</v>
      </c>
      <c r="V20" s="2">
        <v>80300</v>
      </c>
      <c r="W20" s="2">
        <v>79100</v>
      </c>
      <c r="X20" s="2">
        <v>79500</v>
      </c>
      <c r="Y20" s="2">
        <v>76800</v>
      </c>
      <c r="Z20" s="2">
        <v>77000</v>
      </c>
      <c r="AA20" s="2">
        <v>75900</v>
      </c>
      <c r="AB20" s="2">
        <v>76200</v>
      </c>
      <c r="AC20" s="2">
        <v>40300</v>
      </c>
      <c r="AD20" s="2">
        <v>39900</v>
      </c>
      <c r="AE20" s="2">
        <v>38500</v>
      </c>
      <c r="AF20" s="2">
        <v>38900</v>
      </c>
      <c r="AG20" s="2">
        <v>38600</v>
      </c>
      <c r="AH20" s="2">
        <v>36800</v>
      </c>
      <c r="AI20" s="2">
        <v>37000</v>
      </c>
      <c r="AJ20" s="2">
        <v>36000</v>
      </c>
      <c r="AK20" s="2">
        <v>23400</v>
      </c>
      <c r="AL20" s="2">
        <v>9028.1</v>
      </c>
      <c r="AM20" s="2">
        <v>9508.1</v>
      </c>
    </row>
    <row r="21" spans="1:39" x14ac:dyDescent="0.15">
      <c r="A21" t="s">
        <v>334</v>
      </c>
      <c r="B21" s="2">
        <v>81600</v>
      </c>
      <c r="C21" s="2">
        <v>80600</v>
      </c>
      <c r="D21" s="2">
        <v>79500</v>
      </c>
      <c r="E21" s="2">
        <v>79900</v>
      </c>
      <c r="F21" s="2">
        <v>80000</v>
      </c>
      <c r="G21" s="2">
        <v>79900</v>
      </c>
      <c r="H21" s="2">
        <v>79200</v>
      </c>
      <c r="I21" s="2">
        <v>79900</v>
      </c>
      <c r="J21" s="2">
        <v>80300</v>
      </c>
      <c r="K21" s="2">
        <v>81400</v>
      </c>
      <c r="L21" s="2">
        <v>81700</v>
      </c>
      <c r="M21" s="2">
        <v>82400</v>
      </c>
      <c r="N21" s="2">
        <v>82200</v>
      </c>
      <c r="O21" s="2">
        <v>81700</v>
      </c>
      <c r="P21" s="2">
        <v>81800</v>
      </c>
      <c r="Q21" s="2">
        <v>82200</v>
      </c>
      <c r="R21" s="2">
        <v>83800</v>
      </c>
      <c r="S21" s="2">
        <v>84900</v>
      </c>
      <c r="T21" s="2">
        <v>85700</v>
      </c>
      <c r="U21" s="2">
        <v>87000</v>
      </c>
      <c r="V21" s="2">
        <v>87900</v>
      </c>
      <c r="W21" s="2">
        <v>88600</v>
      </c>
      <c r="X21" s="2">
        <v>88700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x14ac:dyDescent="0.15">
      <c r="A22" t="s">
        <v>335</v>
      </c>
      <c r="B22" s="2">
        <v>901800</v>
      </c>
      <c r="C22" s="2">
        <v>958700</v>
      </c>
      <c r="D22" s="2">
        <v>931700</v>
      </c>
      <c r="E22" s="2">
        <v>984900</v>
      </c>
      <c r="F22" s="2">
        <v>851900</v>
      </c>
      <c r="G22" s="2">
        <v>809800</v>
      </c>
      <c r="H22" s="2">
        <v>843400</v>
      </c>
      <c r="I22" s="2">
        <v>738100</v>
      </c>
      <c r="J22" s="2">
        <v>661200</v>
      </c>
      <c r="K22" s="2">
        <v>583600</v>
      </c>
      <c r="L22" s="2">
        <v>609100</v>
      </c>
      <c r="M22" s="2">
        <v>391600</v>
      </c>
      <c r="N22" s="2">
        <v>280400</v>
      </c>
      <c r="O22" s="2">
        <v>277400</v>
      </c>
      <c r="P22" s="2">
        <v>297100</v>
      </c>
      <c r="Q22" s="2">
        <v>262200</v>
      </c>
      <c r="R22" s="2">
        <v>246100</v>
      </c>
      <c r="S22" s="2">
        <v>229300</v>
      </c>
      <c r="T22" s="2">
        <v>256500</v>
      </c>
      <c r="U22" s="2">
        <v>168200</v>
      </c>
      <c r="V22" s="2">
        <v>169100</v>
      </c>
      <c r="W22" s="2">
        <v>196500</v>
      </c>
      <c r="X22" s="2">
        <v>209500</v>
      </c>
      <c r="Y22" s="2">
        <v>194900</v>
      </c>
      <c r="Z22" s="2">
        <v>174300</v>
      </c>
      <c r="AA22" s="2">
        <v>177200</v>
      </c>
      <c r="AB22" s="2">
        <v>206800</v>
      </c>
      <c r="AC22" s="2">
        <v>134300</v>
      </c>
      <c r="AD22" s="2">
        <v>111200</v>
      </c>
      <c r="AE22" s="2">
        <v>91300</v>
      </c>
      <c r="AF22" s="2">
        <v>95400</v>
      </c>
      <c r="AG22" s="2">
        <v>94600</v>
      </c>
      <c r="AH22" s="2">
        <v>103400</v>
      </c>
      <c r="AI22" s="2">
        <v>224100</v>
      </c>
      <c r="AJ22" s="2">
        <v>408200</v>
      </c>
      <c r="AK22" s="2">
        <v>542400</v>
      </c>
      <c r="AL22" s="2">
        <v>9669</v>
      </c>
      <c r="AM22" s="2"/>
    </row>
    <row r="23" spans="1:39" x14ac:dyDescent="0.15">
      <c r="A23" t="s">
        <v>336</v>
      </c>
      <c r="B23" s="2">
        <v>28700</v>
      </c>
      <c r="C23" s="2">
        <v>28400</v>
      </c>
      <c r="D23" s="2">
        <v>28000</v>
      </c>
      <c r="E23" s="2">
        <v>27900</v>
      </c>
      <c r="F23" s="2">
        <v>27900</v>
      </c>
      <c r="G23" s="2">
        <v>28000</v>
      </c>
      <c r="H23" s="2">
        <v>27700</v>
      </c>
      <c r="I23" s="2">
        <v>27900</v>
      </c>
      <c r="J23" s="2">
        <v>28000</v>
      </c>
      <c r="K23" s="2">
        <v>33200</v>
      </c>
      <c r="L23" s="2">
        <v>33300</v>
      </c>
      <c r="M23" s="2">
        <v>30900</v>
      </c>
      <c r="N23" s="2">
        <v>30800</v>
      </c>
      <c r="O23" s="2">
        <v>27100</v>
      </c>
      <c r="P23" s="2">
        <v>27200</v>
      </c>
      <c r="Q23" s="2">
        <v>27200</v>
      </c>
      <c r="R23" s="2">
        <v>27800</v>
      </c>
      <c r="S23" s="2">
        <v>24500</v>
      </c>
      <c r="T23" s="2">
        <v>24800</v>
      </c>
      <c r="U23" s="2">
        <v>13600</v>
      </c>
      <c r="V23" s="2">
        <v>16700</v>
      </c>
      <c r="W23" s="2">
        <v>16100</v>
      </c>
      <c r="X23" s="2">
        <v>16100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x14ac:dyDescent="0.15">
      <c r="A24" t="s">
        <v>337</v>
      </c>
      <c r="B24" s="2">
        <v>5439800</v>
      </c>
      <c r="C24" s="2">
        <v>4101400</v>
      </c>
      <c r="D24" s="2">
        <v>3589000</v>
      </c>
      <c r="E24" s="2">
        <v>3027200</v>
      </c>
      <c r="F24" s="2">
        <v>2636100</v>
      </c>
      <c r="G24" s="2">
        <v>1352400</v>
      </c>
      <c r="H24" s="2">
        <v>1004900</v>
      </c>
      <c r="I24" s="2">
        <v>1106100</v>
      </c>
      <c r="J24" s="2">
        <v>904800</v>
      </c>
      <c r="K24" s="2">
        <v>841800</v>
      </c>
      <c r="L24" s="2">
        <v>707600</v>
      </c>
      <c r="M24" s="2">
        <v>847800</v>
      </c>
      <c r="N24" s="2">
        <v>732000</v>
      </c>
      <c r="O24" s="2">
        <v>572100</v>
      </c>
      <c r="P24" s="2">
        <v>579300</v>
      </c>
      <c r="Q24" s="2">
        <v>509200</v>
      </c>
      <c r="R24" s="2">
        <v>457300</v>
      </c>
      <c r="S24" s="2">
        <v>518200</v>
      </c>
      <c r="T24" s="2">
        <v>443200</v>
      </c>
      <c r="U24" s="2">
        <v>382600</v>
      </c>
      <c r="V24" s="2">
        <v>362700</v>
      </c>
      <c r="W24" s="2">
        <v>480800</v>
      </c>
      <c r="X24" s="2">
        <v>356200</v>
      </c>
      <c r="Y24" s="2">
        <v>310900</v>
      </c>
      <c r="Z24" s="2">
        <v>266100</v>
      </c>
      <c r="AA24" s="2">
        <v>237900</v>
      </c>
      <c r="AB24" s="2">
        <v>240900</v>
      </c>
      <c r="AC24" s="2">
        <v>235100</v>
      </c>
      <c r="AD24" s="2">
        <v>236800</v>
      </c>
      <c r="AE24" s="2">
        <v>282500</v>
      </c>
      <c r="AF24" s="2">
        <v>225700</v>
      </c>
      <c r="AG24" s="2">
        <v>229600</v>
      </c>
      <c r="AH24" s="2">
        <v>212200</v>
      </c>
      <c r="AI24" s="2">
        <v>173200</v>
      </c>
      <c r="AJ24" s="2">
        <v>196400</v>
      </c>
      <c r="AK24" s="2">
        <v>207600</v>
      </c>
      <c r="AL24" s="2"/>
      <c r="AM24" s="2"/>
    </row>
    <row r="25" spans="1:39" x14ac:dyDescent="0.15">
      <c r="A25" t="s">
        <v>338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15">
      <c r="A26" t="s">
        <v>339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v>33214673.199999999</v>
      </c>
    </row>
    <row r="27" spans="1:39" x14ac:dyDescent="0.15">
      <c r="A27" s="4" t="s">
        <v>340</v>
      </c>
      <c r="B27" s="2">
        <v>456127700</v>
      </c>
      <c r="C27" s="2">
        <v>443021500</v>
      </c>
      <c r="D27" s="2">
        <v>413881500</v>
      </c>
      <c r="E27" s="2">
        <v>404588700</v>
      </c>
      <c r="F27" s="2">
        <v>431118700</v>
      </c>
      <c r="G27" s="2">
        <v>398151400</v>
      </c>
      <c r="H27" s="2">
        <v>364119300</v>
      </c>
      <c r="I27" s="2">
        <v>340140800</v>
      </c>
      <c r="J27" s="2">
        <v>343694500</v>
      </c>
      <c r="K27" s="2">
        <v>311908400</v>
      </c>
      <c r="L27" s="2">
        <v>295993900</v>
      </c>
      <c r="M27" s="2">
        <v>291194500</v>
      </c>
      <c r="N27" s="2">
        <v>291636500</v>
      </c>
      <c r="O27" s="2">
        <v>265737600</v>
      </c>
      <c r="P27" s="2">
        <v>276588100</v>
      </c>
      <c r="Q27" s="2">
        <v>227084300</v>
      </c>
      <c r="R27" s="2">
        <v>224521800</v>
      </c>
      <c r="S27" s="2">
        <v>214439800</v>
      </c>
      <c r="T27" s="2">
        <v>208131400</v>
      </c>
      <c r="U27" s="2">
        <v>194761500</v>
      </c>
      <c r="V27" s="2">
        <v>194016800</v>
      </c>
      <c r="W27" s="2">
        <v>175280200</v>
      </c>
      <c r="X27" s="2">
        <v>177503100</v>
      </c>
      <c r="Y27" s="2">
        <v>142886100</v>
      </c>
      <c r="Z27" s="2">
        <v>140147700</v>
      </c>
      <c r="AA27" s="2">
        <v>125556900</v>
      </c>
      <c r="AB27" s="2">
        <v>118783700</v>
      </c>
      <c r="AC27" s="2">
        <v>108867500</v>
      </c>
      <c r="AD27" s="2">
        <v>111720800</v>
      </c>
      <c r="AE27" s="2">
        <v>107605800</v>
      </c>
      <c r="AF27" s="2">
        <v>101123600</v>
      </c>
      <c r="AG27" s="2">
        <v>92891800</v>
      </c>
      <c r="AH27" s="2">
        <v>86854900</v>
      </c>
      <c r="AI27" s="2">
        <v>70685900</v>
      </c>
      <c r="AJ27" s="2">
        <v>59499300</v>
      </c>
      <c r="AK27" s="2">
        <v>49340200</v>
      </c>
      <c r="AL27" s="2">
        <v>41980297</v>
      </c>
      <c r="AM27" s="2">
        <v>33516259.199999999</v>
      </c>
    </row>
    <row r="28" spans="1:39" x14ac:dyDescent="0.15">
      <c r="A28" s="4" t="s">
        <v>341</v>
      </c>
      <c r="B28" s="3" t="s">
        <v>317</v>
      </c>
      <c r="C28" s="3" t="s">
        <v>317</v>
      </c>
      <c r="D28" s="3" t="s">
        <v>317</v>
      </c>
      <c r="E28" s="3" t="s">
        <v>317</v>
      </c>
      <c r="F28" s="3" t="s">
        <v>317</v>
      </c>
      <c r="G28" s="3" t="s">
        <v>317</v>
      </c>
      <c r="H28" s="3" t="s">
        <v>317</v>
      </c>
      <c r="I28" s="3" t="s">
        <v>317</v>
      </c>
      <c r="J28" s="3" t="s">
        <v>317</v>
      </c>
      <c r="K28" s="3" t="s">
        <v>317</v>
      </c>
      <c r="L28" s="3" t="s">
        <v>317</v>
      </c>
      <c r="M28" s="3" t="s">
        <v>317</v>
      </c>
      <c r="N28" s="3" t="s">
        <v>317</v>
      </c>
      <c r="O28" s="3" t="s">
        <v>317</v>
      </c>
      <c r="P28" s="3" t="s">
        <v>317</v>
      </c>
      <c r="Q28" s="3" t="s">
        <v>317</v>
      </c>
      <c r="R28" s="3" t="s">
        <v>317</v>
      </c>
      <c r="S28" s="3" t="s">
        <v>317</v>
      </c>
      <c r="T28" s="3" t="s">
        <v>317</v>
      </c>
      <c r="U28" s="3" t="s">
        <v>317</v>
      </c>
      <c r="V28" s="3" t="s">
        <v>317</v>
      </c>
      <c r="W28" s="3" t="s">
        <v>317</v>
      </c>
      <c r="X28" s="3" t="s">
        <v>317</v>
      </c>
      <c r="Y28" s="3" t="s">
        <v>317</v>
      </c>
      <c r="Z28" s="3" t="s">
        <v>317</v>
      </c>
      <c r="AA28" s="3" t="s">
        <v>317</v>
      </c>
      <c r="AB28" s="3" t="s">
        <v>317</v>
      </c>
      <c r="AC28" s="3" t="s">
        <v>317</v>
      </c>
      <c r="AD28" s="3" t="s">
        <v>317</v>
      </c>
      <c r="AE28" s="3" t="s">
        <v>317</v>
      </c>
      <c r="AF28" s="3" t="s">
        <v>317</v>
      </c>
      <c r="AG28" s="3" t="s">
        <v>317</v>
      </c>
      <c r="AH28" s="3" t="s">
        <v>317</v>
      </c>
      <c r="AI28" s="3" t="s">
        <v>317</v>
      </c>
      <c r="AJ28" s="3" t="s">
        <v>317</v>
      </c>
      <c r="AK28" s="3" t="s">
        <v>317</v>
      </c>
      <c r="AL28" s="3" t="s">
        <v>317</v>
      </c>
      <c r="AM28" s="3" t="s">
        <v>317</v>
      </c>
    </row>
    <row r="29" spans="1:39" x14ac:dyDescent="0.15">
      <c r="A29" t="s">
        <v>342</v>
      </c>
      <c r="B29" s="2">
        <v>90379200</v>
      </c>
      <c r="C29" s="2">
        <v>92671300</v>
      </c>
      <c r="D29" s="2">
        <v>68829200</v>
      </c>
      <c r="E29" s="2">
        <v>62419800</v>
      </c>
      <c r="F29" s="2">
        <v>79013400</v>
      </c>
      <c r="G29" s="2">
        <v>69454900</v>
      </c>
      <c r="H29" s="2">
        <v>55966700</v>
      </c>
      <c r="I29" s="2">
        <v>38104500</v>
      </c>
      <c r="J29" s="2">
        <v>44151300</v>
      </c>
      <c r="K29" s="2">
        <v>30164100</v>
      </c>
      <c r="L29" s="2">
        <v>37010800</v>
      </c>
      <c r="M29" s="2">
        <v>36340900</v>
      </c>
      <c r="N29" s="2">
        <v>42725900</v>
      </c>
      <c r="O29" s="2">
        <v>33633800</v>
      </c>
      <c r="P29" s="2">
        <v>53554600</v>
      </c>
      <c r="Q29" s="2">
        <v>12605000</v>
      </c>
      <c r="R29" s="2">
        <v>14380600</v>
      </c>
      <c r="S29" s="2">
        <v>12729300</v>
      </c>
      <c r="T29" s="2">
        <v>14166300</v>
      </c>
      <c r="U29" s="2">
        <v>10866500</v>
      </c>
      <c r="V29" s="2">
        <v>12232100</v>
      </c>
      <c r="W29" s="2">
        <v>13261300</v>
      </c>
      <c r="X29" s="2">
        <v>27504900</v>
      </c>
      <c r="Y29" s="2">
        <v>8968900</v>
      </c>
      <c r="Z29" s="2">
        <v>7455900</v>
      </c>
      <c r="AA29" s="2">
        <v>6170400</v>
      </c>
      <c r="AB29" s="2">
        <v>10860500</v>
      </c>
      <c r="AC29" s="2">
        <v>8616200</v>
      </c>
      <c r="AD29" s="2">
        <v>12938200</v>
      </c>
      <c r="AE29" s="2">
        <v>13618900</v>
      </c>
      <c r="AF29" s="2">
        <v>9660900</v>
      </c>
      <c r="AG29" s="2">
        <v>10106300</v>
      </c>
      <c r="AH29" s="2">
        <v>9307300</v>
      </c>
      <c r="AI29" s="2">
        <v>3132100</v>
      </c>
      <c r="AJ29" s="2">
        <v>2591800</v>
      </c>
      <c r="AK29" s="2">
        <v>2743800</v>
      </c>
      <c r="AL29" s="2"/>
      <c r="AM29" s="2"/>
    </row>
    <row r="30" spans="1:39" x14ac:dyDescent="0.15">
      <c r="A30" t="s">
        <v>343</v>
      </c>
      <c r="B30" s="2">
        <v>1005000</v>
      </c>
      <c r="C30" s="2">
        <v>5505000</v>
      </c>
      <c r="D30" s="2">
        <v>5005000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16000</v>
      </c>
      <c r="AJ30" s="2">
        <v>24000</v>
      </c>
      <c r="AK30" s="2">
        <v>30000</v>
      </c>
      <c r="AL30" s="2"/>
      <c r="AM30" s="2"/>
    </row>
    <row r="31" spans="1:39" x14ac:dyDescent="0.15">
      <c r="A31" t="s">
        <v>344</v>
      </c>
      <c r="B31" s="2">
        <v>2060100</v>
      </c>
      <c r="C31" s="2">
        <v>1686400</v>
      </c>
      <c r="D31" s="2">
        <v>1964800</v>
      </c>
      <c r="E31" s="2">
        <v>2524400</v>
      </c>
      <c r="F31" s="2">
        <v>3955800</v>
      </c>
      <c r="G31" s="2">
        <v>5169000</v>
      </c>
      <c r="H31" s="2">
        <v>4195200</v>
      </c>
      <c r="I31" s="2">
        <v>3558900</v>
      </c>
      <c r="J31" s="2">
        <v>3387200</v>
      </c>
      <c r="K31" s="2">
        <v>4343900</v>
      </c>
      <c r="L31" s="2">
        <v>1789400</v>
      </c>
      <c r="M31" s="2">
        <v>974700</v>
      </c>
      <c r="N31" s="2">
        <v>405000</v>
      </c>
      <c r="O31" s="2">
        <v>696200</v>
      </c>
      <c r="P31" s="2">
        <v>467600</v>
      </c>
      <c r="Q31" s="2">
        <v>761600</v>
      </c>
      <c r="R31" s="2">
        <v>478400</v>
      </c>
      <c r="S31" s="2">
        <v>540900</v>
      </c>
      <c r="T31" s="2">
        <v>707200</v>
      </c>
      <c r="U31" s="2">
        <v>437500</v>
      </c>
      <c r="V31" s="2">
        <v>502100</v>
      </c>
      <c r="W31" s="2">
        <v>619700</v>
      </c>
      <c r="X31" s="2">
        <v>455300</v>
      </c>
      <c r="Y31" s="2">
        <v>426600</v>
      </c>
      <c r="Z31" s="2">
        <v>592000</v>
      </c>
      <c r="AA31" s="2">
        <v>91500</v>
      </c>
      <c r="AB31" s="2">
        <v>96300</v>
      </c>
      <c r="AC31" s="2">
        <v>559500</v>
      </c>
      <c r="AD31" s="2">
        <v>732100</v>
      </c>
      <c r="AE31" s="2">
        <v>145500</v>
      </c>
      <c r="AF31" s="2">
        <v>63900</v>
      </c>
      <c r="AG31" s="2">
        <v>65400</v>
      </c>
      <c r="AH31" s="2">
        <v>61900</v>
      </c>
      <c r="AI31" s="2">
        <v>314200</v>
      </c>
      <c r="AJ31" s="2">
        <v>74800</v>
      </c>
      <c r="AK31" s="2">
        <v>217800</v>
      </c>
      <c r="AL31" s="2"/>
      <c r="AM31" s="2"/>
    </row>
    <row r="32" spans="1:39" x14ac:dyDescent="0.15">
      <c r="A32" t="s">
        <v>345</v>
      </c>
      <c r="B32" s="2"/>
      <c r="C32" s="2">
        <v>0</v>
      </c>
      <c r="D32" s="2">
        <v>57300</v>
      </c>
      <c r="E32" s="2"/>
      <c r="F32" s="2">
        <v>61500</v>
      </c>
      <c r="G32" s="2">
        <v>29500</v>
      </c>
      <c r="H32" s="2"/>
      <c r="I32" s="2"/>
      <c r="J32" s="2"/>
      <c r="K32" s="2"/>
      <c r="L32" s="2"/>
      <c r="M32" s="2"/>
      <c r="N32" s="2"/>
      <c r="O32" s="2"/>
      <c r="P32" s="2"/>
      <c r="Q32" s="2">
        <v>1721000</v>
      </c>
      <c r="R32" s="2">
        <v>842000</v>
      </c>
      <c r="S32" s="2">
        <v>813700</v>
      </c>
      <c r="T32" s="2">
        <v>1072900</v>
      </c>
      <c r="U32" s="2">
        <v>1309300</v>
      </c>
      <c r="V32" s="2">
        <v>508000</v>
      </c>
      <c r="W32" s="2">
        <v>337900</v>
      </c>
      <c r="X32" s="2">
        <v>275500</v>
      </c>
      <c r="Y32" s="2">
        <v>241800</v>
      </c>
      <c r="Z32" s="2">
        <v>189800</v>
      </c>
      <c r="AA32" s="2">
        <v>13500</v>
      </c>
      <c r="AB32" s="2">
        <v>13900</v>
      </c>
      <c r="AC32" s="2"/>
      <c r="AD32" s="2"/>
      <c r="AE32" s="2"/>
      <c r="AF32" s="2"/>
      <c r="AG32" s="2">
        <v>179500</v>
      </c>
      <c r="AH32" s="2">
        <v>142400</v>
      </c>
      <c r="AI32" s="2">
        <v>7900</v>
      </c>
      <c r="AJ32" s="2"/>
      <c r="AK32" s="2">
        <v>11100</v>
      </c>
      <c r="AL32" s="2"/>
      <c r="AM32" s="2"/>
    </row>
    <row r="33" spans="1:39" x14ac:dyDescent="0.15">
      <c r="A33" t="s">
        <v>346</v>
      </c>
      <c r="B33" s="2">
        <v>586400</v>
      </c>
      <c r="C33" s="2">
        <v>740500</v>
      </c>
      <c r="D33" s="2">
        <v>734700</v>
      </c>
      <c r="E33" s="2">
        <v>776600</v>
      </c>
      <c r="F33" s="2">
        <v>656100</v>
      </c>
      <c r="G33" s="2">
        <v>775300</v>
      </c>
      <c r="H33" s="2">
        <v>685300</v>
      </c>
      <c r="I33" s="2">
        <v>515700</v>
      </c>
      <c r="J33" s="2">
        <v>491900</v>
      </c>
      <c r="K33" s="2">
        <v>409100</v>
      </c>
      <c r="L33" s="2">
        <v>341200</v>
      </c>
      <c r="M33" s="2">
        <v>342500</v>
      </c>
      <c r="N33" s="2">
        <v>351200</v>
      </c>
      <c r="O33" s="2">
        <v>260200</v>
      </c>
      <c r="P33" s="2">
        <v>376400</v>
      </c>
      <c r="Q33" s="2">
        <v>451300</v>
      </c>
      <c r="R33" s="2">
        <v>366600</v>
      </c>
      <c r="S33" s="2">
        <v>387600</v>
      </c>
      <c r="T33" s="2">
        <v>412600</v>
      </c>
      <c r="U33" s="2">
        <v>423100</v>
      </c>
      <c r="V33" s="2">
        <v>362100</v>
      </c>
      <c r="W33" s="2">
        <v>317400</v>
      </c>
      <c r="X33" s="2">
        <v>362800</v>
      </c>
      <c r="Y33" s="2">
        <v>189700</v>
      </c>
      <c r="Z33" s="2">
        <v>341200</v>
      </c>
      <c r="AA33" s="2">
        <v>295700</v>
      </c>
      <c r="AB33" s="2">
        <v>557900</v>
      </c>
      <c r="AC33" s="2">
        <v>344800</v>
      </c>
      <c r="AD33" s="2">
        <v>254500</v>
      </c>
      <c r="AE33" s="2">
        <v>258800</v>
      </c>
      <c r="AF33" s="2">
        <v>191400</v>
      </c>
      <c r="AG33" s="2">
        <v>103100</v>
      </c>
      <c r="AH33" s="2">
        <v>105000</v>
      </c>
      <c r="AI33" s="2">
        <v>57600</v>
      </c>
      <c r="AJ33" s="2">
        <v>31400</v>
      </c>
      <c r="AK33" s="2">
        <v>31400</v>
      </c>
      <c r="AL33" s="2"/>
      <c r="AM33" s="2"/>
    </row>
    <row r="34" spans="1:39" x14ac:dyDescent="0.15">
      <c r="A34" t="s">
        <v>347</v>
      </c>
      <c r="B34" s="2">
        <v>687300</v>
      </c>
      <c r="C34" s="2">
        <v>651500</v>
      </c>
      <c r="D34" s="2">
        <v>4160900</v>
      </c>
      <c r="E34" s="2">
        <v>5272500</v>
      </c>
      <c r="F34" s="2">
        <v>899900</v>
      </c>
      <c r="G34" s="2">
        <v>4201000</v>
      </c>
      <c r="H34" s="2">
        <v>794900</v>
      </c>
      <c r="I34" s="2">
        <v>1520300</v>
      </c>
      <c r="J34" s="2">
        <v>1785600</v>
      </c>
      <c r="K34" s="2">
        <v>385800</v>
      </c>
      <c r="L34" s="2">
        <v>1173200</v>
      </c>
      <c r="M34" s="2">
        <v>259400</v>
      </c>
      <c r="N34" s="2">
        <v>508400</v>
      </c>
      <c r="O34" s="2">
        <v>1479400</v>
      </c>
      <c r="P34" s="2">
        <v>980600</v>
      </c>
      <c r="Q34" s="2">
        <v>1358300</v>
      </c>
      <c r="R34" s="2">
        <v>1497900</v>
      </c>
      <c r="S34" s="2">
        <v>807600</v>
      </c>
      <c r="T34" s="2">
        <v>438100</v>
      </c>
      <c r="U34" s="2">
        <v>433200</v>
      </c>
      <c r="V34" s="2">
        <v>434800</v>
      </c>
      <c r="W34" s="2">
        <v>350900</v>
      </c>
      <c r="X34" s="2">
        <v>410000</v>
      </c>
      <c r="Y34" s="2">
        <v>731500</v>
      </c>
      <c r="Z34" s="2">
        <v>1309400</v>
      </c>
      <c r="AA34" s="2">
        <v>175900</v>
      </c>
      <c r="AB34" s="2">
        <v>95700</v>
      </c>
      <c r="AC34" s="2">
        <v>726300</v>
      </c>
      <c r="AD34" s="2">
        <v>1139300</v>
      </c>
      <c r="AE34" s="2">
        <v>927900</v>
      </c>
      <c r="AF34" s="2">
        <v>1575400</v>
      </c>
      <c r="AG34" s="2">
        <v>840400</v>
      </c>
      <c r="AH34" s="2">
        <v>593600</v>
      </c>
      <c r="AI34" s="2">
        <v>174400</v>
      </c>
      <c r="AJ34" s="2"/>
      <c r="AK34" s="2"/>
      <c r="AL34" s="2"/>
      <c r="AM34" s="2"/>
    </row>
    <row r="35" spans="1:39" x14ac:dyDescent="0.15">
      <c r="A35" t="s">
        <v>348</v>
      </c>
      <c r="B35" s="2">
        <v>308146300</v>
      </c>
      <c r="C35" s="2">
        <v>290433100</v>
      </c>
      <c r="D35" s="2">
        <v>284957400</v>
      </c>
      <c r="E35" s="2">
        <v>287572500</v>
      </c>
      <c r="F35" s="2">
        <v>305321300</v>
      </c>
      <c r="G35" s="2">
        <v>279807000</v>
      </c>
      <c r="H35" s="2">
        <v>265167800</v>
      </c>
      <c r="I35" s="2">
        <v>263247600</v>
      </c>
      <c r="J35" s="2">
        <v>261391100</v>
      </c>
      <c r="K35" s="2">
        <v>245701000</v>
      </c>
      <c r="L35" s="2">
        <v>225514100</v>
      </c>
      <c r="M35" s="2">
        <v>223716800</v>
      </c>
      <c r="N35" s="2">
        <v>218882000</v>
      </c>
      <c r="O35" s="2">
        <v>204198100</v>
      </c>
      <c r="P35" s="2">
        <v>196805100</v>
      </c>
      <c r="Q35" s="2">
        <v>186955900</v>
      </c>
      <c r="R35" s="2">
        <v>187322700</v>
      </c>
      <c r="S35" s="2">
        <v>180026500</v>
      </c>
      <c r="T35" s="2">
        <v>173081600</v>
      </c>
      <c r="U35" s="2">
        <v>163806800</v>
      </c>
      <c r="V35" s="2">
        <v>162930200</v>
      </c>
      <c r="W35" s="2">
        <v>145386700</v>
      </c>
      <c r="X35" s="2">
        <v>134192700</v>
      </c>
      <c r="Y35" s="2">
        <v>119336200</v>
      </c>
      <c r="Z35" s="2">
        <v>117334700</v>
      </c>
      <c r="AA35" s="2">
        <v>106013600</v>
      </c>
      <c r="AB35" s="2">
        <v>94583500</v>
      </c>
      <c r="AC35" s="2">
        <v>86281400</v>
      </c>
      <c r="AD35" s="2">
        <v>84946400</v>
      </c>
      <c r="AE35" s="2">
        <v>81227500</v>
      </c>
      <c r="AF35" s="2">
        <v>78721100</v>
      </c>
      <c r="AG35" s="2">
        <v>71160800</v>
      </c>
      <c r="AH35" s="2">
        <v>66642400</v>
      </c>
      <c r="AI35" s="2">
        <v>61841200</v>
      </c>
      <c r="AJ35" s="2">
        <v>53057300</v>
      </c>
      <c r="AK35" s="2">
        <v>43502000</v>
      </c>
      <c r="AL35" s="2"/>
      <c r="AM35" s="2"/>
    </row>
    <row r="36" spans="1:39" x14ac:dyDescent="0.15">
      <c r="A36" t="s">
        <v>349</v>
      </c>
      <c r="B36" s="2">
        <v>945500</v>
      </c>
      <c r="C36" s="2">
        <v>891200</v>
      </c>
      <c r="D36" s="2">
        <v>1152100</v>
      </c>
      <c r="E36" s="2">
        <v>969600</v>
      </c>
      <c r="F36" s="2">
        <v>916900</v>
      </c>
      <c r="G36" s="2">
        <v>842300</v>
      </c>
      <c r="H36" s="2">
        <v>1050000</v>
      </c>
      <c r="I36" s="2">
        <v>983900</v>
      </c>
      <c r="J36" s="2">
        <v>892100</v>
      </c>
      <c r="K36" s="2">
        <v>852200</v>
      </c>
      <c r="L36" s="2">
        <v>1057800</v>
      </c>
      <c r="M36" s="2">
        <v>787000</v>
      </c>
      <c r="N36" s="2">
        <v>795500</v>
      </c>
      <c r="O36" s="2">
        <v>690400</v>
      </c>
      <c r="P36" s="2">
        <v>886100</v>
      </c>
      <c r="Q36" s="2">
        <v>726400</v>
      </c>
      <c r="R36" s="2">
        <v>743600</v>
      </c>
      <c r="S36" s="2">
        <v>644100</v>
      </c>
      <c r="T36" s="2">
        <v>785300</v>
      </c>
      <c r="U36" s="2">
        <v>592800</v>
      </c>
      <c r="V36" s="2">
        <v>572500</v>
      </c>
      <c r="W36" s="2">
        <v>606100</v>
      </c>
      <c r="X36" s="2">
        <v>698700</v>
      </c>
      <c r="Y36" s="2">
        <v>425500</v>
      </c>
      <c r="Z36" s="2">
        <v>405100</v>
      </c>
      <c r="AA36" s="2">
        <v>438400</v>
      </c>
      <c r="AB36" s="2">
        <v>517000</v>
      </c>
      <c r="AC36" s="2">
        <v>486500</v>
      </c>
      <c r="AD36" s="2">
        <v>410800</v>
      </c>
      <c r="AE36" s="2">
        <v>308800</v>
      </c>
      <c r="AF36" s="2">
        <v>299600</v>
      </c>
      <c r="AG36" s="2">
        <v>206300</v>
      </c>
      <c r="AH36" s="2">
        <v>149500</v>
      </c>
      <c r="AI36" s="2">
        <v>133700</v>
      </c>
      <c r="AJ36" s="2">
        <v>93600</v>
      </c>
      <c r="AK36" s="2">
        <v>62000</v>
      </c>
      <c r="AL36" s="2"/>
      <c r="AM36" s="2"/>
    </row>
    <row r="37" spans="1:39" x14ac:dyDescent="0.15">
      <c r="A37" t="s">
        <v>350</v>
      </c>
      <c r="B37" s="2">
        <v>516300</v>
      </c>
      <c r="C37" s="2">
        <v>757000</v>
      </c>
      <c r="D37" s="2">
        <v>598500</v>
      </c>
      <c r="E37" s="2">
        <v>702700</v>
      </c>
      <c r="F37" s="2">
        <v>482600</v>
      </c>
      <c r="G37" s="2">
        <v>536600</v>
      </c>
      <c r="H37" s="2">
        <v>435500</v>
      </c>
      <c r="I37" s="2">
        <v>455200</v>
      </c>
      <c r="J37" s="2">
        <v>385400</v>
      </c>
      <c r="K37" s="2">
        <v>519100</v>
      </c>
      <c r="L37" s="2">
        <v>455800</v>
      </c>
      <c r="M37" s="2">
        <v>378000</v>
      </c>
      <c r="N37" s="2">
        <v>375600</v>
      </c>
      <c r="O37" s="2">
        <v>468700</v>
      </c>
      <c r="P37" s="2">
        <v>401500</v>
      </c>
      <c r="Q37" s="2">
        <v>375000</v>
      </c>
      <c r="R37" s="2">
        <v>271600</v>
      </c>
      <c r="S37" s="2">
        <v>270300</v>
      </c>
      <c r="T37" s="2">
        <v>259800</v>
      </c>
      <c r="U37" s="2">
        <v>138900</v>
      </c>
      <c r="V37" s="2">
        <v>113700</v>
      </c>
      <c r="W37" s="2">
        <v>92800</v>
      </c>
      <c r="X37" s="2">
        <v>100400</v>
      </c>
      <c r="Y37" s="2">
        <v>139800</v>
      </c>
      <c r="Z37" s="2">
        <v>162400</v>
      </c>
      <c r="AA37" s="2">
        <v>307900</v>
      </c>
      <c r="AB37" s="2">
        <v>378800</v>
      </c>
      <c r="AC37" s="2">
        <v>370500</v>
      </c>
      <c r="AD37" s="2">
        <v>240100</v>
      </c>
      <c r="AE37" s="2">
        <v>376200</v>
      </c>
      <c r="AF37" s="2">
        <v>418700</v>
      </c>
      <c r="AG37" s="2">
        <v>328500</v>
      </c>
      <c r="AH37" s="2">
        <v>164200</v>
      </c>
      <c r="AI37" s="2">
        <v>170600</v>
      </c>
      <c r="AJ37" s="2">
        <v>145000</v>
      </c>
      <c r="AK37" s="2">
        <v>132200</v>
      </c>
      <c r="AL37" s="2">
        <v>105604.7</v>
      </c>
      <c r="AM37" s="2">
        <v>96026.9</v>
      </c>
    </row>
    <row r="38" spans="1:39" x14ac:dyDescent="0.15">
      <c r="A38" t="s">
        <v>351</v>
      </c>
      <c r="B38" s="2">
        <v>3652300</v>
      </c>
      <c r="C38" s="2">
        <v>3718800</v>
      </c>
      <c r="D38" s="2">
        <v>3731100</v>
      </c>
      <c r="E38" s="2">
        <v>3759500</v>
      </c>
      <c r="F38" s="2">
        <v>3517800</v>
      </c>
      <c r="G38" s="2">
        <v>3312600</v>
      </c>
      <c r="H38" s="2">
        <v>2814300</v>
      </c>
      <c r="I38" s="2">
        <v>2386800</v>
      </c>
      <c r="J38" s="2">
        <v>2108400</v>
      </c>
      <c r="K38" s="2">
        <v>2201100</v>
      </c>
      <c r="L38" s="2">
        <v>2149900</v>
      </c>
      <c r="M38" s="2">
        <v>2066900</v>
      </c>
      <c r="N38" s="2">
        <v>1726900</v>
      </c>
      <c r="O38" s="2">
        <v>1445800</v>
      </c>
      <c r="P38" s="2">
        <v>1359900</v>
      </c>
      <c r="Q38" s="2">
        <v>1127400</v>
      </c>
      <c r="R38" s="2">
        <v>1017300</v>
      </c>
      <c r="S38" s="2">
        <v>977100</v>
      </c>
      <c r="T38" s="2">
        <v>856900</v>
      </c>
      <c r="U38" s="2">
        <v>834700</v>
      </c>
      <c r="V38" s="2">
        <v>759200</v>
      </c>
      <c r="W38" s="2">
        <v>712300</v>
      </c>
      <c r="X38" s="2">
        <v>653800</v>
      </c>
      <c r="Y38" s="2">
        <v>618300</v>
      </c>
      <c r="Z38" s="2">
        <v>644400</v>
      </c>
      <c r="AA38" s="2">
        <v>646100</v>
      </c>
      <c r="AB38" s="2">
        <v>642700</v>
      </c>
      <c r="AC38" s="2">
        <v>652700</v>
      </c>
      <c r="AD38" s="2">
        <v>573100</v>
      </c>
      <c r="AE38" s="2">
        <v>508700</v>
      </c>
      <c r="AF38" s="2">
        <v>409200</v>
      </c>
      <c r="AG38" s="2">
        <v>374900</v>
      </c>
      <c r="AH38" s="2">
        <v>331800</v>
      </c>
      <c r="AI38" s="2">
        <v>317800</v>
      </c>
      <c r="AJ38" s="2">
        <v>246800</v>
      </c>
      <c r="AK38" s="2">
        <v>204300</v>
      </c>
      <c r="AL38" s="2">
        <v>156849.60000000001</v>
      </c>
      <c r="AM38" s="2">
        <v>137297.9</v>
      </c>
    </row>
    <row r="39" spans="1:39" x14ac:dyDescent="0.15">
      <c r="A39" t="s">
        <v>352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15">
      <c r="A40" t="s">
        <v>353</v>
      </c>
      <c r="B40" s="2">
        <v>16755800</v>
      </c>
      <c r="C40" s="2">
        <v>16123700</v>
      </c>
      <c r="D40" s="2">
        <v>13348800</v>
      </c>
      <c r="E40" s="2">
        <v>12695900</v>
      </c>
      <c r="F40" s="2">
        <v>8808600</v>
      </c>
      <c r="G40" s="2">
        <v>8502300</v>
      </c>
      <c r="H40" s="2">
        <v>7686900</v>
      </c>
      <c r="I40" s="2">
        <v>4448600</v>
      </c>
      <c r="J40" s="2">
        <v>4450200</v>
      </c>
      <c r="K40" s="2">
        <v>5390200</v>
      </c>
      <c r="L40" s="2">
        <v>5640200</v>
      </c>
      <c r="M40" s="2">
        <v>5836100</v>
      </c>
      <c r="N40" s="2">
        <v>5402200</v>
      </c>
      <c r="O40" s="2">
        <v>3631700</v>
      </c>
      <c r="P40" s="2">
        <v>3373000</v>
      </c>
      <c r="Q40" s="2">
        <v>3249200</v>
      </c>
      <c r="R40" s="2">
        <v>3261200</v>
      </c>
      <c r="S40" s="2">
        <v>3675700</v>
      </c>
      <c r="T40" s="2">
        <v>3491500</v>
      </c>
      <c r="U40" s="2">
        <v>3428300</v>
      </c>
      <c r="V40" s="2">
        <v>3455300</v>
      </c>
      <c r="W40" s="2">
        <v>1901900</v>
      </c>
      <c r="X40" s="2">
        <v>1842200</v>
      </c>
      <c r="Y40" s="2">
        <v>1200000</v>
      </c>
      <c r="Z40" s="2">
        <v>1200000</v>
      </c>
      <c r="AA40" s="2">
        <v>1200000</v>
      </c>
      <c r="AB40" s="2">
        <v>1200000</v>
      </c>
      <c r="AC40" s="2">
        <v>1200000</v>
      </c>
      <c r="AD40" s="2">
        <v>1200000</v>
      </c>
      <c r="AE40" s="2">
        <v>1200000</v>
      </c>
      <c r="AF40" s="2">
        <v>1200000</v>
      </c>
      <c r="AG40" s="2">
        <v>1200000</v>
      </c>
      <c r="AH40" s="2">
        <v>1200000</v>
      </c>
      <c r="AI40" s="2">
        <v>1200000</v>
      </c>
      <c r="AJ40" s="2">
        <v>600000</v>
      </c>
      <c r="AK40" s="2">
        <v>600000</v>
      </c>
      <c r="AL40" s="2"/>
      <c r="AM40" s="2"/>
    </row>
    <row r="41" spans="1:39" x14ac:dyDescent="0.15">
      <c r="A41" t="s">
        <v>354</v>
      </c>
      <c r="B41" s="2">
        <v>2200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>
        <v>100</v>
      </c>
      <c r="V41" s="2"/>
      <c r="W41" s="2">
        <v>6400</v>
      </c>
      <c r="X41" s="2"/>
      <c r="Y41" s="2"/>
      <c r="Z41" s="2"/>
      <c r="AA41" s="2">
        <v>8000</v>
      </c>
      <c r="AB41" s="2"/>
      <c r="AC41" s="2"/>
      <c r="AD41" s="2">
        <v>37500</v>
      </c>
      <c r="AE41" s="2">
        <v>8000</v>
      </c>
      <c r="AF41" s="2">
        <v>1300</v>
      </c>
      <c r="AG41" s="2">
        <v>600</v>
      </c>
      <c r="AH41" s="2">
        <v>600</v>
      </c>
      <c r="AI41" s="2">
        <v>14100</v>
      </c>
      <c r="AJ41" s="2">
        <v>7100</v>
      </c>
      <c r="AK41" s="2"/>
      <c r="AL41" s="2"/>
      <c r="AM41" s="2"/>
    </row>
    <row r="42" spans="1:39" x14ac:dyDescent="0.15">
      <c r="A42" t="s">
        <v>355</v>
      </c>
      <c r="B42" s="2">
        <v>200</v>
      </c>
      <c r="C42" s="2">
        <v>100</v>
      </c>
      <c r="D42" s="2">
        <v>500</v>
      </c>
      <c r="E42" s="2">
        <v>3900</v>
      </c>
      <c r="F42" s="2">
        <v>3900</v>
      </c>
      <c r="G42" s="2">
        <v>5700</v>
      </c>
      <c r="H42" s="2">
        <v>7100</v>
      </c>
      <c r="I42" s="2">
        <v>6800</v>
      </c>
      <c r="J42" s="2">
        <v>9300</v>
      </c>
      <c r="K42" s="2">
        <v>9300</v>
      </c>
      <c r="L42" s="2">
        <v>9300</v>
      </c>
      <c r="M42" s="2">
        <v>3600</v>
      </c>
      <c r="N42" s="2">
        <v>3600</v>
      </c>
      <c r="O42" s="2">
        <v>3600</v>
      </c>
      <c r="P42" s="2">
        <v>3600</v>
      </c>
      <c r="Q42" s="2">
        <v>3600</v>
      </c>
      <c r="R42" s="2">
        <v>3600</v>
      </c>
      <c r="S42" s="2">
        <v>3600</v>
      </c>
      <c r="T42" s="2">
        <v>3600</v>
      </c>
      <c r="U42" s="2">
        <v>4000</v>
      </c>
      <c r="V42" s="2">
        <v>4000</v>
      </c>
      <c r="W42" s="2">
        <v>5000</v>
      </c>
      <c r="X42" s="2">
        <v>5000</v>
      </c>
      <c r="Y42" s="2">
        <v>5000</v>
      </c>
      <c r="Z42" s="2">
        <v>5000</v>
      </c>
      <c r="AA42" s="2">
        <v>5000</v>
      </c>
      <c r="AB42" s="2">
        <v>5000</v>
      </c>
      <c r="AC42" s="2">
        <v>5000</v>
      </c>
      <c r="AD42" s="2">
        <v>5000</v>
      </c>
      <c r="AE42" s="2">
        <v>4000</v>
      </c>
      <c r="AF42" s="2">
        <v>4000</v>
      </c>
      <c r="AG42" s="2"/>
      <c r="AH42" s="2"/>
      <c r="AI42" s="2"/>
      <c r="AJ42" s="2"/>
      <c r="AK42" s="2"/>
      <c r="AL42" s="2"/>
      <c r="AM42" s="2"/>
    </row>
    <row r="43" spans="1:39" x14ac:dyDescent="0.15">
      <c r="A43" t="s">
        <v>356</v>
      </c>
      <c r="B43" s="2">
        <v>2282900</v>
      </c>
      <c r="C43" s="2">
        <v>1968000</v>
      </c>
      <c r="D43" s="2">
        <v>2606600</v>
      </c>
      <c r="E43" s="2">
        <v>2122800</v>
      </c>
      <c r="F43" s="2">
        <v>2811100</v>
      </c>
      <c r="G43" s="2">
        <v>1179800</v>
      </c>
      <c r="H43" s="2">
        <v>2243100</v>
      </c>
      <c r="I43" s="2">
        <v>1153800</v>
      </c>
      <c r="J43" s="2">
        <v>1987500</v>
      </c>
      <c r="K43" s="2">
        <v>653000</v>
      </c>
      <c r="L43" s="2">
        <v>543600</v>
      </c>
      <c r="M43" s="2">
        <v>521700</v>
      </c>
      <c r="N43" s="2">
        <v>1212200</v>
      </c>
      <c r="O43" s="2">
        <v>450100</v>
      </c>
      <c r="P43" s="2">
        <v>501600</v>
      </c>
      <c r="Q43" s="2">
        <v>413400</v>
      </c>
      <c r="R43" s="2">
        <v>370600</v>
      </c>
      <c r="S43" s="2">
        <v>430800</v>
      </c>
      <c r="T43" s="2">
        <v>401800</v>
      </c>
      <c r="U43" s="2">
        <v>382300</v>
      </c>
      <c r="V43" s="2">
        <v>720600</v>
      </c>
      <c r="W43" s="2">
        <v>494900</v>
      </c>
      <c r="X43" s="2">
        <v>301000</v>
      </c>
      <c r="Y43" s="2">
        <v>260000</v>
      </c>
      <c r="Z43" s="2">
        <v>601500</v>
      </c>
      <c r="AA43" s="2">
        <v>362900</v>
      </c>
      <c r="AB43" s="2">
        <v>297800</v>
      </c>
      <c r="AC43" s="2">
        <v>186900</v>
      </c>
      <c r="AD43" s="2">
        <v>224200</v>
      </c>
      <c r="AE43" s="2">
        <v>415600</v>
      </c>
      <c r="AF43" s="2">
        <v>164000</v>
      </c>
      <c r="AG43" s="2">
        <v>221900</v>
      </c>
      <c r="AH43" s="2">
        <v>258600</v>
      </c>
      <c r="AI43" s="2">
        <v>123300</v>
      </c>
      <c r="AJ43" s="2">
        <v>120200</v>
      </c>
      <c r="AK43" s="2">
        <v>76200</v>
      </c>
      <c r="AL43" s="2"/>
      <c r="AM43" s="2"/>
    </row>
    <row r="44" spans="1:39" x14ac:dyDescent="0.15">
      <c r="A44" t="s">
        <v>357</v>
      </c>
      <c r="B44" s="2"/>
      <c r="C44" s="2"/>
      <c r="D44" s="2"/>
      <c r="E44" s="2"/>
      <c r="F44" s="2"/>
      <c r="G44" s="2"/>
      <c r="H44" s="2"/>
      <c r="I44" s="2">
        <v>1277700</v>
      </c>
      <c r="J44" s="2">
        <v>1056800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>
        <v>135500</v>
      </c>
      <c r="AK44" s="2">
        <v>857400</v>
      </c>
      <c r="AL44" s="2"/>
      <c r="AM44" s="2"/>
    </row>
    <row r="45" spans="1:39" x14ac:dyDescent="0.15">
      <c r="A45" t="s">
        <v>358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v>32349246.199999999</v>
      </c>
    </row>
    <row r="46" spans="1:39" x14ac:dyDescent="0.15">
      <c r="A46" s="4" t="s">
        <v>359</v>
      </c>
      <c r="B46" s="2">
        <v>427019500</v>
      </c>
      <c r="C46" s="2">
        <v>415146600</v>
      </c>
      <c r="D46" s="2">
        <v>387146900</v>
      </c>
      <c r="E46" s="2">
        <v>378820200</v>
      </c>
      <c r="F46" s="2">
        <v>406448900</v>
      </c>
      <c r="G46" s="2">
        <v>373816000</v>
      </c>
      <c r="H46" s="2">
        <v>341046800</v>
      </c>
      <c r="I46" s="2">
        <v>317659800</v>
      </c>
      <c r="J46" s="2">
        <v>322096800</v>
      </c>
      <c r="K46" s="2">
        <v>290628800</v>
      </c>
      <c r="L46" s="2">
        <v>275685300</v>
      </c>
      <c r="M46" s="2">
        <v>271227600</v>
      </c>
      <c r="N46" s="2">
        <v>272388500</v>
      </c>
      <c r="O46" s="2">
        <v>246958000</v>
      </c>
      <c r="P46" s="2">
        <v>258710000</v>
      </c>
      <c r="Q46" s="2">
        <v>209748100</v>
      </c>
      <c r="R46" s="2">
        <v>210556100</v>
      </c>
      <c r="S46" s="2">
        <v>201307200</v>
      </c>
      <c r="T46" s="2">
        <v>195677600</v>
      </c>
      <c r="U46" s="2">
        <v>182657500</v>
      </c>
      <c r="V46" s="2">
        <v>182594600</v>
      </c>
      <c r="W46" s="2">
        <v>164093300</v>
      </c>
      <c r="X46" s="2">
        <v>166802300</v>
      </c>
      <c r="Y46" s="2">
        <v>132543300</v>
      </c>
      <c r="Z46" s="2">
        <v>130241400</v>
      </c>
      <c r="AA46" s="2">
        <v>115728900</v>
      </c>
      <c r="AB46" s="2">
        <v>109249100</v>
      </c>
      <c r="AC46" s="2">
        <v>99429800</v>
      </c>
      <c r="AD46" s="2">
        <v>102701200</v>
      </c>
      <c r="AE46" s="2">
        <v>98999900</v>
      </c>
      <c r="AF46" s="2">
        <v>92709500</v>
      </c>
      <c r="AG46" s="2">
        <v>84787700</v>
      </c>
      <c r="AH46" s="2">
        <v>78957300</v>
      </c>
      <c r="AI46" s="2">
        <v>67502900</v>
      </c>
      <c r="AJ46" s="2">
        <v>57127500</v>
      </c>
      <c r="AK46" s="2">
        <v>48468200</v>
      </c>
      <c r="AL46" s="2">
        <v>40295804.200000003</v>
      </c>
      <c r="AM46" s="2">
        <v>32582571</v>
      </c>
    </row>
    <row r="47" spans="1:39" x14ac:dyDescent="0.15">
      <c r="A47" s="4" t="s">
        <v>360</v>
      </c>
      <c r="B47" s="3" t="s">
        <v>317</v>
      </c>
      <c r="C47" s="3" t="s">
        <v>317</v>
      </c>
      <c r="D47" s="3" t="s">
        <v>317</v>
      </c>
      <c r="E47" s="3" t="s">
        <v>317</v>
      </c>
      <c r="F47" s="3" t="s">
        <v>317</v>
      </c>
      <c r="G47" s="3" t="s">
        <v>317</v>
      </c>
      <c r="H47" s="3" t="s">
        <v>317</v>
      </c>
      <c r="I47" s="3" t="s">
        <v>317</v>
      </c>
      <c r="J47" s="3" t="s">
        <v>317</v>
      </c>
      <c r="K47" s="3" t="s">
        <v>317</v>
      </c>
      <c r="L47" s="3" t="s">
        <v>317</v>
      </c>
      <c r="M47" s="3" t="s">
        <v>317</v>
      </c>
      <c r="N47" s="3" t="s">
        <v>317</v>
      </c>
      <c r="O47" s="3" t="s">
        <v>317</v>
      </c>
      <c r="P47" s="3" t="s">
        <v>317</v>
      </c>
      <c r="Q47" s="3" t="s">
        <v>317</v>
      </c>
      <c r="R47" s="3" t="s">
        <v>317</v>
      </c>
      <c r="S47" s="3" t="s">
        <v>317</v>
      </c>
      <c r="T47" s="3" t="s">
        <v>317</v>
      </c>
      <c r="U47" s="3" t="s">
        <v>317</v>
      </c>
      <c r="V47" s="3" t="s">
        <v>317</v>
      </c>
      <c r="W47" s="3" t="s">
        <v>317</v>
      </c>
      <c r="X47" s="3" t="s">
        <v>317</v>
      </c>
      <c r="Y47" s="3" t="s">
        <v>317</v>
      </c>
      <c r="Z47" s="3" t="s">
        <v>317</v>
      </c>
      <c r="AA47" s="3" t="s">
        <v>317</v>
      </c>
      <c r="AB47" s="3" t="s">
        <v>317</v>
      </c>
      <c r="AC47" s="3" t="s">
        <v>317</v>
      </c>
      <c r="AD47" s="3" t="s">
        <v>317</v>
      </c>
      <c r="AE47" s="3" t="s">
        <v>317</v>
      </c>
      <c r="AF47" s="3" t="s">
        <v>317</v>
      </c>
      <c r="AG47" s="3" t="s">
        <v>317</v>
      </c>
      <c r="AH47" s="3" t="s">
        <v>317</v>
      </c>
      <c r="AI47" s="3" t="s">
        <v>317</v>
      </c>
      <c r="AJ47" s="3" t="s">
        <v>317</v>
      </c>
      <c r="AK47" s="3" t="s">
        <v>317</v>
      </c>
      <c r="AL47" s="3" t="s">
        <v>317</v>
      </c>
      <c r="AM47" s="3" t="s">
        <v>317</v>
      </c>
    </row>
    <row r="48" spans="1:39" x14ac:dyDescent="0.15">
      <c r="A48" t="s">
        <v>361</v>
      </c>
      <c r="B48" s="2">
        <v>4678700</v>
      </c>
      <c r="C48" s="2">
        <v>4678700</v>
      </c>
      <c r="D48" s="2">
        <v>4678700</v>
      </c>
      <c r="E48" s="2">
        <v>4678700</v>
      </c>
      <c r="F48" s="2">
        <v>4678700</v>
      </c>
      <c r="G48" s="2">
        <v>4678700</v>
      </c>
      <c r="H48" s="2">
        <v>4678700</v>
      </c>
      <c r="I48" s="2">
        <v>4678700</v>
      </c>
      <c r="J48" s="2">
        <v>4678700</v>
      </c>
      <c r="K48" s="2">
        <v>4678700</v>
      </c>
      <c r="L48" s="2">
        <v>4678700</v>
      </c>
      <c r="M48" s="2">
        <v>4678700</v>
      </c>
      <c r="N48" s="2">
        <v>4678700</v>
      </c>
      <c r="O48" s="2">
        <v>4678700</v>
      </c>
      <c r="P48" s="2">
        <v>4678700</v>
      </c>
      <c r="Q48" s="2">
        <v>4678700</v>
      </c>
      <c r="R48" s="2">
        <v>3903300</v>
      </c>
      <c r="S48" s="2">
        <v>3903300</v>
      </c>
      <c r="T48" s="2">
        <v>3903300</v>
      </c>
      <c r="U48" s="2">
        <v>3903300</v>
      </c>
      <c r="V48" s="2">
        <v>3903300</v>
      </c>
      <c r="W48" s="2">
        <v>3903300</v>
      </c>
      <c r="X48" s="2">
        <v>3903300</v>
      </c>
      <c r="Y48" s="2">
        <v>3903300</v>
      </c>
      <c r="Z48" s="2">
        <v>3903300</v>
      </c>
      <c r="AA48" s="2">
        <v>3903300</v>
      </c>
      <c r="AB48" s="2">
        <v>3903300</v>
      </c>
      <c r="AC48" s="2">
        <v>3903300</v>
      </c>
      <c r="AD48" s="2">
        <v>3903300</v>
      </c>
      <c r="AE48" s="2">
        <v>3903300</v>
      </c>
      <c r="AF48" s="2">
        <v>3903300</v>
      </c>
      <c r="AG48" s="2">
        <v>3903300</v>
      </c>
      <c r="AH48" s="2">
        <v>3903300</v>
      </c>
      <c r="AI48" s="2">
        <v>3111300</v>
      </c>
      <c r="AJ48" s="2">
        <v>2666100</v>
      </c>
      <c r="AK48" s="2">
        <v>1779000</v>
      </c>
      <c r="AL48" s="2">
        <v>1403215.9</v>
      </c>
      <c r="AM48" s="2">
        <v>680931.6</v>
      </c>
    </row>
    <row r="49" spans="1:39" x14ac:dyDescent="0.15">
      <c r="A49" t="s">
        <v>362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15">
      <c r="A50" t="s">
        <v>363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15">
      <c r="A51" t="s">
        <v>364</v>
      </c>
      <c r="B51" s="2">
        <v>4929600</v>
      </c>
      <c r="C51" s="2">
        <v>4929600</v>
      </c>
      <c r="D51" s="2">
        <v>4929600</v>
      </c>
      <c r="E51" s="2">
        <v>4866300</v>
      </c>
      <c r="F51" s="2">
        <v>4810000</v>
      </c>
      <c r="G51" s="2">
        <v>4630500</v>
      </c>
      <c r="H51" s="2">
        <v>4473400</v>
      </c>
      <c r="I51" s="2">
        <v>4715900</v>
      </c>
      <c r="J51" s="2">
        <v>4885900</v>
      </c>
      <c r="K51" s="2">
        <v>4973500</v>
      </c>
      <c r="L51" s="2">
        <v>4930300</v>
      </c>
      <c r="M51" s="2">
        <v>4960200</v>
      </c>
      <c r="N51" s="2">
        <v>5046100</v>
      </c>
      <c r="O51" s="2">
        <v>4993800</v>
      </c>
      <c r="P51" s="2">
        <v>4970500</v>
      </c>
      <c r="Q51" s="2">
        <v>4845400</v>
      </c>
      <c r="R51" s="2">
        <v>3107600</v>
      </c>
      <c r="S51" s="2">
        <v>3126000</v>
      </c>
      <c r="T51" s="2">
        <v>3094200</v>
      </c>
      <c r="U51" s="2">
        <v>3161600</v>
      </c>
      <c r="V51" s="2">
        <v>3131300</v>
      </c>
      <c r="W51" s="2">
        <v>3172700</v>
      </c>
      <c r="X51" s="2">
        <v>3131900</v>
      </c>
      <c r="Y51" s="2">
        <v>3681100</v>
      </c>
      <c r="Z51" s="2">
        <v>3679500</v>
      </c>
      <c r="AA51" s="2">
        <v>3650000</v>
      </c>
      <c r="AB51" s="2">
        <v>3679500</v>
      </c>
      <c r="AC51" s="2">
        <v>3669400</v>
      </c>
      <c r="AD51" s="2">
        <v>3654700</v>
      </c>
      <c r="AE51" s="2">
        <v>3663300</v>
      </c>
      <c r="AF51" s="2">
        <v>3681800</v>
      </c>
      <c r="AG51" s="2">
        <v>3675600</v>
      </c>
      <c r="AH51" s="2">
        <v>3673300</v>
      </c>
      <c r="AI51" s="2">
        <v>-1400</v>
      </c>
      <c r="AJ51" s="2">
        <v>325600</v>
      </c>
      <c r="AK51" s="2">
        <v>700</v>
      </c>
      <c r="AL51" s="2">
        <v>1596.4</v>
      </c>
      <c r="AM51" s="2">
        <v>1596.4</v>
      </c>
    </row>
    <row r="52" spans="1:39" x14ac:dyDescent="0.15">
      <c r="A52" t="s">
        <v>365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15">
      <c r="A53" t="s">
        <v>366</v>
      </c>
      <c r="B53" s="2">
        <v>-109500</v>
      </c>
      <c r="C53" s="2">
        <v>-162600</v>
      </c>
      <c r="D53" s="2">
        <v>-183300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15">
      <c r="A54" t="s">
        <v>367</v>
      </c>
      <c r="B54" s="2">
        <v>1939400</v>
      </c>
      <c r="C54" s="2">
        <v>1939400</v>
      </c>
      <c r="D54" s="2">
        <v>1939400</v>
      </c>
      <c r="E54" s="2">
        <v>1549500</v>
      </c>
      <c r="F54" s="2">
        <v>1549500</v>
      </c>
      <c r="G54" s="2">
        <v>1549500</v>
      </c>
      <c r="H54" s="2">
        <v>1549500</v>
      </c>
      <c r="I54" s="2">
        <v>1170900</v>
      </c>
      <c r="J54" s="2">
        <v>1170900</v>
      </c>
      <c r="K54" s="2">
        <v>1170900</v>
      </c>
      <c r="L54" s="2">
        <v>1170900</v>
      </c>
      <c r="M54" s="2">
        <v>869100</v>
      </c>
      <c r="N54" s="2">
        <v>869100</v>
      </c>
      <c r="O54" s="2">
        <v>869100</v>
      </c>
      <c r="P54" s="2">
        <v>869100</v>
      </c>
      <c r="Q54" s="2">
        <v>705900</v>
      </c>
      <c r="R54" s="2">
        <v>705900</v>
      </c>
      <c r="S54" s="2">
        <v>561800</v>
      </c>
      <c r="T54" s="2">
        <v>561800</v>
      </c>
      <c r="U54" s="2">
        <v>353500</v>
      </c>
      <c r="V54" s="2">
        <v>353500</v>
      </c>
      <c r="W54" s="2">
        <v>353500</v>
      </c>
      <c r="X54" s="2">
        <v>353500</v>
      </c>
      <c r="Y54" s="2">
        <v>216100</v>
      </c>
      <c r="Z54" s="2">
        <v>216100</v>
      </c>
      <c r="AA54" s="2">
        <v>216100</v>
      </c>
      <c r="AB54" s="2">
        <v>216100</v>
      </c>
      <c r="AC54" s="2">
        <v>82900</v>
      </c>
      <c r="AD54" s="2">
        <v>82900</v>
      </c>
      <c r="AE54" s="2">
        <v>82900</v>
      </c>
      <c r="AF54" s="2">
        <v>82900</v>
      </c>
      <c r="AG54" s="2"/>
      <c r="AH54" s="2"/>
      <c r="AI54" s="2"/>
      <c r="AJ54" s="2"/>
      <c r="AK54" s="2"/>
      <c r="AL54" s="2">
        <v>137274.4</v>
      </c>
      <c r="AM54" s="2">
        <v>115069.8</v>
      </c>
    </row>
    <row r="55" spans="1:39" x14ac:dyDescent="0.15">
      <c r="A55" t="s">
        <v>368</v>
      </c>
      <c r="B55" s="2">
        <v>11817200</v>
      </c>
      <c r="C55" s="2">
        <v>10651400</v>
      </c>
      <c r="D55" s="2">
        <v>9558600</v>
      </c>
      <c r="E55" s="2">
        <v>9718000</v>
      </c>
      <c r="F55" s="2">
        <v>8693400</v>
      </c>
      <c r="G55" s="2">
        <v>8739600</v>
      </c>
      <c r="H55" s="2">
        <v>7669000</v>
      </c>
      <c r="I55" s="2">
        <v>8119300</v>
      </c>
      <c r="J55" s="2">
        <v>7072400</v>
      </c>
      <c r="K55" s="2">
        <v>6656900</v>
      </c>
      <c r="L55" s="2">
        <v>5735100</v>
      </c>
      <c r="M55" s="2">
        <v>7106400</v>
      </c>
      <c r="N55" s="2">
        <v>6321100</v>
      </c>
      <c r="O55" s="2">
        <v>5918500</v>
      </c>
      <c r="P55" s="2">
        <v>5062200</v>
      </c>
      <c r="Q55" s="2">
        <v>5256100</v>
      </c>
      <c r="R55" s="2">
        <v>4335900</v>
      </c>
      <c r="S55" s="2">
        <v>3708100</v>
      </c>
      <c r="T55" s="2">
        <v>3057600</v>
      </c>
      <c r="U55" s="2">
        <v>3147900</v>
      </c>
      <c r="V55" s="2">
        <v>2497100</v>
      </c>
      <c r="W55" s="2">
        <v>2203300</v>
      </c>
      <c r="X55" s="2">
        <v>1772100</v>
      </c>
      <c r="Y55" s="2">
        <v>1771000</v>
      </c>
      <c r="Z55" s="2">
        <v>1336200</v>
      </c>
      <c r="AA55" s="2">
        <v>1287400</v>
      </c>
      <c r="AB55" s="2">
        <v>964500</v>
      </c>
      <c r="AC55" s="2">
        <v>1409300</v>
      </c>
      <c r="AD55" s="2">
        <v>1005900</v>
      </c>
      <c r="AE55" s="2">
        <v>583200</v>
      </c>
      <c r="AF55" s="2">
        <v>373000</v>
      </c>
      <c r="AG55" s="2">
        <v>524700</v>
      </c>
      <c r="AH55" s="2">
        <v>320500</v>
      </c>
      <c r="AI55" s="2">
        <v>72600</v>
      </c>
      <c r="AJ55" s="2">
        <v>-620400</v>
      </c>
      <c r="AK55" s="2">
        <v>-908100</v>
      </c>
      <c r="AL55" s="2">
        <v>147986</v>
      </c>
      <c r="AM55" s="2">
        <v>141632.6</v>
      </c>
    </row>
    <row r="56" spans="1:39" x14ac:dyDescent="0.15">
      <c r="A56" t="s">
        <v>369</v>
      </c>
      <c r="B56" s="2">
        <v>5044700</v>
      </c>
      <c r="C56" s="2">
        <v>5044700</v>
      </c>
      <c r="D56" s="2">
        <v>5044700</v>
      </c>
      <c r="E56" s="2">
        <v>4434000</v>
      </c>
      <c r="F56" s="2">
        <v>4434000</v>
      </c>
      <c r="G56" s="2">
        <v>4434000</v>
      </c>
      <c r="H56" s="2">
        <v>4434000</v>
      </c>
      <c r="I56" s="2">
        <v>3532600</v>
      </c>
      <c r="J56" s="2">
        <v>3532600</v>
      </c>
      <c r="K56" s="2">
        <v>3532600</v>
      </c>
      <c r="L56" s="2">
        <v>3532600</v>
      </c>
      <c r="M56" s="2">
        <v>2082500</v>
      </c>
      <c r="N56" s="2">
        <v>2082500</v>
      </c>
      <c r="O56" s="2">
        <v>2082500</v>
      </c>
      <c r="P56" s="2">
        <v>2082500</v>
      </c>
      <c r="Q56" s="2">
        <v>1649800</v>
      </c>
      <c r="R56" s="2">
        <v>1649800</v>
      </c>
      <c r="S56" s="2">
        <v>1569800</v>
      </c>
      <c r="T56" s="2">
        <v>1569800</v>
      </c>
      <c r="U56" s="2">
        <v>1256200</v>
      </c>
      <c r="V56" s="2">
        <v>1256200</v>
      </c>
      <c r="W56" s="2">
        <v>1256200</v>
      </c>
      <c r="X56" s="2">
        <v>1256200</v>
      </c>
      <c r="Y56" s="2">
        <v>771600</v>
      </c>
      <c r="Z56" s="2">
        <v>771600</v>
      </c>
      <c r="AA56" s="2">
        <v>771600</v>
      </c>
      <c r="AB56" s="2">
        <v>771600</v>
      </c>
      <c r="AC56" s="2">
        <v>373100</v>
      </c>
      <c r="AD56" s="2">
        <v>373100</v>
      </c>
      <c r="AE56" s="2">
        <v>373100</v>
      </c>
      <c r="AF56" s="2">
        <v>373100</v>
      </c>
      <c r="AG56" s="2"/>
      <c r="AH56" s="2"/>
      <c r="AI56" s="2"/>
      <c r="AJ56" s="2"/>
      <c r="AK56" s="2"/>
      <c r="AL56" s="2"/>
      <c r="AM56" s="2"/>
    </row>
    <row r="57" spans="1:39" x14ac:dyDescent="0.15">
      <c r="A57" t="s">
        <v>370</v>
      </c>
      <c r="B57" s="2"/>
      <c r="C57" s="2"/>
      <c r="D57" s="2"/>
      <c r="E57" s="2">
        <v>-237400</v>
      </c>
      <c r="F57" s="2">
        <v>-236900</v>
      </c>
      <c r="G57" s="2">
        <v>-237000</v>
      </c>
      <c r="H57" s="2">
        <v>-244500</v>
      </c>
      <c r="I57" s="2">
        <v>-235000</v>
      </c>
      <c r="J57" s="2">
        <v>-229800</v>
      </c>
      <c r="K57" s="2">
        <v>-216100</v>
      </c>
      <c r="L57" s="2">
        <v>-212000</v>
      </c>
      <c r="M57" s="2">
        <v>-204600</v>
      </c>
      <c r="N57" s="2">
        <v>-208300</v>
      </c>
      <c r="O57" s="2">
        <v>-212700</v>
      </c>
      <c r="P57" s="2">
        <v>-213400</v>
      </c>
      <c r="Q57" s="2">
        <v>-208900</v>
      </c>
      <c r="R57" s="2">
        <v>-190900</v>
      </c>
      <c r="S57" s="2">
        <v>-179000</v>
      </c>
      <c r="T57" s="2">
        <v>-169200</v>
      </c>
      <c r="U57" s="2">
        <v>-156300</v>
      </c>
      <c r="V57" s="2">
        <v>-146300</v>
      </c>
      <c r="W57" s="2">
        <v>-138800</v>
      </c>
      <c r="X57" s="2">
        <v>-137200</v>
      </c>
      <c r="Y57" s="2">
        <v>-800</v>
      </c>
      <c r="Z57" s="2">
        <v>-800</v>
      </c>
      <c r="AA57" s="2">
        <v>-700</v>
      </c>
      <c r="AB57" s="2">
        <v>-700</v>
      </c>
      <c r="AC57" s="2">
        <v>-800</v>
      </c>
      <c r="AD57" s="2">
        <v>-800</v>
      </c>
      <c r="AE57" s="2">
        <v>-400</v>
      </c>
      <c r="AF57" s="2">
        <v>-500</v>
      </c>
      <c r="AG57" s="2"/>
      <c r="AH57" s="2"/>
      <c r="AI57" s="2"/>
      <c r="AJ57" s="2"/>
      <c r="AK57" s="2"/>
      <c r="AL57" s="2">
        <v>-5579.9</v>
      </c>
      <c r="AM57" s="2">
        <v>-5542.2</v>
      </c>
    </row>
    <row r="58" spans="1:39" x14ac:dyDescent="0.15">
      <c r="A58" t="s">
        <v>371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15">
      <c r="A59" t="s">
        <v>372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15">
      <c r="A60" t="s">
        <v>373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15">
      <c r="A61" s="4" t="s">
        <v>374</v>
      </c>
      <c r="B61" s="2">
        <v>28300100</v>
      </c>
      <c r="C61" s="2">
        <v>27081200</v>
      </c>
      <c r="D61" s="2">
        <v>25967700</v>
      </c>
      <c r="E61" s="2">
        <v>25009100</v>
      </c>
      <c r="F61" s="2">
        <v>23928700</v>
      </c>
      <c r="G61" s="2">
        <v>23795300</v>
      </c>
      <c r="H61" s="2">
        <v>22560100</v>
      </c>
      <c r="I61" s="2">
        <v>21982400</v>
      </c>
      <c r="J61" s="2">
        <v>21110700</v>
      </c>
      <c r="K61" s="2">
        <v>20796500</v>
      </c>
      <c r="L61" s="2">
        <v>19835600</v>
      </c>
      <c r="M61" s="2">
        <v>19492300</v>
      </c>
      <c r="N61" s="2">
        <v>18789200</v>
      </c>
      <c r="O61" s="2">
        <v>18329900</v>
      </c>
      <c r="P61" s="2">
        <v>17449600</v>
      </c>
      <c r="Q61" s="2">
        <v>16927000</v>
      </c>
      <c r="R61" s="2">
        <v>13511600</v>
      </c>
      <c r="S61" s="2">
        <v>12690000</v>
      </c>
      <c r="T61" s="2">
        <v>12017500</v>
      </c>
      <c r="U61" s="2">
        <v>11666200</v>
      </c>
      <c r="V61" s="2">
        <v>10995100</v>
      </c>
      <c r="W61" s="2">
        <v>10750200</v>
      </c>
      <c r="X61" s="2">
        <v>10279800</v>
      </c>
      <c r="Y61" s="2">
        <v>10342300</v>
      </c>
      <c r="Z61" s="2">
        <v>9905900</v>
      </c>
      <c r="AA61" s="2">
        <v>9827700</v>
      </c>
      <c r="AB61" s="2">
        <v>9534300</v>
      </c>
      <c r="AC61" s="2">
        <v>9437200</v>
      </c>
      <c r="AD61" s="2">
        <v>9019100</v>
      </c>
      <c r="AE61" s="2">
        <v>8605400</v>
      </c>
      <c r="AF61" s="2">
        <v>8413600</v>
      </c>
      <c r="AG61" s="2">
        <v>8103600</v>
      </c>
      <c r="AH61" s="2">
        <v>7897100</v>
      </c>
      <c r="AI61" s="2">
        <v>3182500</v>
      </c>
      <c r="AJ61" s="2">
        <v>2371300</v>
      </c>
      <c r="AK61" s="2">
        <v>871600</v>
      </c>
      <c r="AL61" s="2">
        <v>1684492.8</v>
      </c>
      <c r="AM61" s="2">
        <v>933688.2</v>
      </c>
    </row>
    <row r="62" spans="1:39" x14ac:dyDescent="0.15">
      <c r="A62" t="s">
        <v>375</v>
      </c>
      <c r="B62" s="2">
        <v>808100</v>
      </c>
      <c r="C62" s="2">
        <v>793700</v>
      </c>
      <c r="D62" s="2">
        <v>766900</v>
      </c>
      <c r="E62" s="2">
        <v>759400</v>
      </c>
      <c r="F62" s="2">
        <v>741100</v>
      </c>
      <c r="G62" s="2">
        <v>540100</v>
      </c>
      <c r="H62" s="2">
        <v>512400</v>
      </c>
      <c r="I62" s="2">
        <v>498600</v>
      </c>
      <c r="J62" s="2">
        <v>487000</v>
      </c>
      <c r="K62" s="2">
        <v>483100</v>
      </c>
      <c r="L62" s="2">
        <v>473000</v>
      </c>
      <c r="M62" s="2">
        <v>474600</v>
      </c>
      <c r="N62" s="2">
        <v>458800</v>
      </c>
      <c r="O62" s="2">
        <v>449700</v>
      </c>
      <c r="P62" s="2">
        <v>428500</v>
      </c>
      <c r="Q62" s="2">
        <v>409200</v>
      </c>
      <c r="R62" s="2">
        <v>454100</v>
      </c>
      <c r="S62" s="2">
        <v>442600</v>
      </c>
      <c r="T62" s="2">
        <v>436300</v>
      </c>
      <c r="U62" s="2">
        <v>437800</v>
      </c>
      <c r="V62" s="2">
        <v>427100</v>
      </c>
      <c r="W62" s="2">
        <v>436700</v>
      </c>
      <c r="X62" s="2">
        <v>421000</v>
      </c>
      <c r="Y62" s="2">
        <v>500</v>
      </c>
      <c r="Z62" s="2">
        <v>400</v>
      </c>
      <c r="AA62" s="2">
        <v>300</v>
      </c>
      <c r="AB62" s="2">
        <v>300</v>
      </c>
      <c r="AC62" s="2">
        <v>500</v>
      </c>
      <c r="AD62" s="2">
        <v>500</v>
      </c>
      <c r="AE62" s="2">
        <v>500</v>
      </c>
      <c r="AF62" s="2">
        <v>500</v>
      </c>
      <c r="AG62" s="2">
        <v>500</v>
      </c>
      <c r="AH62" s="2">
        <v>500</v>
      </c>
      <c r="AI62" s="2">
        <v>500</v>
      </c>
      <c r="AJ62" s="2">
        <v>500</v>
      </c>
      <c r="AK62" s="2">
        <v>400</v>
      </c>
      <c r="AL62" s="2"/>
      <c r="AM62" s="2"/>
    </row>
    <row r="63" spans="1:39" x14ac:dyDescent="0.15">
      <c r="A63" s="4" t="s">
        <v>376</v>
      </c>
      <c r="B63" s="2">
        <v>29108200</v>
      </c>
      <c r="C63" s="2">
        <v>27874900</v>
      </c>
      <c r="D63" s="2">
        <v>26734600</v>
      </c>
      <c r="E63" s="2">
        <v>25768500</v>
      </c>
      <c r="F63" s="2">
        <v>24669800</v>
      </c>
      <c r="G63" s="2">
        <v>24335400</v>
      </c>
      <c r="H63" s="2">
        <v>23072500</v>
      </c>
      <c r="I63" s="2">
        <v>22481000</v>
      </c>
      <c r="J63" s="2">
        <v>21597700</v>
      </c>
      <c r="K63" s="2">
        <v>21279600</v>
      </c>
      <c r="L63" s="2">
        <v>20308600</v>
      </c>
      <c r="M63" s="2">
        <v>19966900</v>
      </c>
      <c r="N63" s="2">
        <v>19248000</v>
      </c>
      <c r="O63" s="2">
        <v>18779600</v>
      </c>
      <c r="P63" s="2">
        <v>17878100</v>
      </c>
      <c r="Q63" s="2">
        <v>17336200</v>
      </c>
      <c r="R63" s="2">
        <v>13965700</v>
      </c>
      <c r="S63" s="2">
        <v>13132600</v>
      </c>
      <c r="T63" s="2">
        <v>12453800</v>
      </c>
      <c r="U63" s="2">
        <v>12104000</v>
      </c>
      <c r="V63" s="2">
        <v>11422200</v>
      </c>
      <c r="W63" s="2">
        <v>11186900</v>
      </c>
      <c r="X63" s="2">
        <v>10700800</v>
      </c>
      <c r="Y63" s="2">
        <v>10342800</v>
      </c>
      <c r="Z63" s="2">
        <v>9906300</v>
      </c>
      <c r="AA63" s="2">
        <v>9828000</v>
      </c>
      <c r="AB63" s="2">
        <v>9534600</v>
      </c>
      <c r="AC63" s="2">
        <v>9437700</v>
      </c>
      <c r="AD63" s="2">
        <v>9019600</v>
      </c>
      <c r="AE63" s="2">
        <v>8605900</v>
      </c>
      <c r="AF63" s="2">
        <v>8414100</v>
      </c>
      <c r="AG63" s="2">
        <v>8104100</v>
      </c>
      <c r="AH63" s="2">
        <v>7897600</v>
      </c>
      <c r="AI63" s="2">
        <v>3183000</v>
      </c>
      <c r="AJ63" s="2">
        <v>2371800</v>
      </c>
      <c r="AK63" s="2">
        <v>872000</v>
      </c>
      <c r="AL63" s="2">
        <v>1684492.8</v>
      </c>
      <c r="AM63" s="2">
        <v>933688.2</v>
      </c>
    </row>
    <row r="64" spans="1:39" x14ac:dyDescent="0.15">
      <c r="A64" t="s">
        <v>377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15">
      <c r="A65" t="s">
        <v>378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15">
      <c r="A66" s="4" t="s">
        <v>379</v>
      </c>
      <c r="B66" s="2">
        <v>456127700</v>
      </c>
      <c r="C66" s="2">
        <v>443021500</v>
      </c>
      <c r="D66" s="2">
        <v>413881500</v>
      </c>
      <c r="E66" s="2">
        <v>404588700</v>
      </c>
      <c r="F66" s="2">
        <v>431118700</v>
      </c>
      <c r="G66" s="2">
        <v>398151400</v>
      </c>
      <c r="H66" s="2">
        <v>364119300</v>
      </c>
      <c r="I66" s="2">
        <v>340140800</v>
      </c>
      <c r="J66" s="2">
        <v>343694500</v>
      </c>
      <c r="K66" s="2">
        <v>311908400</v>
      </c>
      <c r="L66" s="2">
        <v>295993900</v>
      </c>
      <c r="M66" s="2">
        <v>291194500</v>
      </c>
      <c r="N66" s="2">
        <v>291636500</v>
      </c>
      <c r="O66" s="2">
        <v>265737600</v>
      </c>
      <c r="P66" s="2">
        <v>276588100</v>
      </c>
      <c r="Q66" s="2">
        <v>227084300</v>
      </c>
      <c r="R66" s="2">
        <v>224521800</v>
      </c>
      <c r="S66" s="2">
        <v>214439800</v>
      </c>
      <c r="T66" s="2">
        <v>208131400</v>
      </c>
      <c r="U66" s="2">
        <v>194761500</v>
      </c>
      <c r="V66" s="2">
        <v>194016800</v>
      </c>
      <c r="W66" s="2">
        <v>175280200</v>
      </c>
      <c r="X66" s="2">
        <v>177503100</v>
      </c>
      <c r="Y66" s="2">
        <v>142886100</v>
      </c>
      <c r="Z66" s="2">
        <v>140147700</v>
      </c>
      <c r="AA66" s="2">
        <v>125556900</v>
      </c>
      <c r="AB66" s="2">
        <v>118783700</v>
      </c>
      <c r="AC66" s="2">
        <v>108867500</v>
      </c>
      <c r="AD66" s="2">
        <v>111720800</v>
      </c>
      <c r="AE66" s="2">
        <v>107605800</v>
      </c>
      <c r="AF66" s="2">
        <v>101123600</v>
      </c>
      <c r="AG66" s="2">
        <v>92891800</v>
      </c>
      <c r="AH66" s="2">
        <v>86854900</v>
      </c>
      <c r="AI66" s="2">
        <v>70685900</v>
      </c>
      <c r="AJ66" s="2">
        <v>59499300</v>
      </c>
      <c r="AK66" s="2">
        <v>49340200</v>
      </c>
      <c r="AL66" s="2">
        <v>41980297</v>
      </c>
      <c r="AM66" s="2">
        <v>33516259.199999999</v>
      </c>
    </row>
    <row r="67" spans="1:39" x14ac:dyDescent="0.15">
      <c r="A67" t="s">
        <v>380</v>
      </c>
      <c r="B67" s="3" t="s">
        <v>381</v>
      </c>
      <c r="C67" s="3" t="s">
        <v>381</v>
      </c>
      <c r="D67" s="3" t="s">
        <v>381</v>
      </c>
      <c r="E67" s="3" t="s">
        <v>381</v>
      </c>
      <c r="F67" s="3" t="s">
        <v>381</v>
      </c>
      <c r="G67" s="3" t="s">
        <v>381</v>
      </c>
      <c r="H67" s="3" t="s">
        <v>381</v>
      </c>
      <c r="I67" s="3" t="s">
        <v>381</v>
      </c>
      <c r="J67" s="3" t="s">
        <v>381</v>
      </c>
      <c r="K67" s="3" t="s">
        <v>381</v>
      </c>
      <c r="L67" s="3" t="s">
        <v>381</v>
      </c>
      <c r="M67" s="3" t="s">
        <v>381</v>
      </c>
      <c r="N67" s="3" t="s">
        <v>381</v>
      </c>
      <c r="O67" s="3" t="s">
        <v>381</v>
      </c>
      <c r="P67" s="3" t="s">
        <v>381</v>
      </c>
      <c r="Q67" s="3" t="s">
        <v>381</v>
      </c>
      <c r="R67" s="3" t="s">
        <v>381</v>
      </c>
      <c r="S67" s="3" t="s">
        <v>381</v>
      </c>
      <c r="T67" s="3" t="s">
        <v>381</v>
      </c>
      <c r="U67" s="3" t="s">
        <v>381</v>
      </c>
      <c r="V67" s="3" t="s">
        <v>381</v>
      </c>
      <c r="W67" s="3" t="s">
        <v>381</v>
      </c>
      <c r="X67" s="3" t="s">
        <v>381</v>
      </c>
      <c r="Y67" s="3" t="s">
        <v>381</v>
      </c>
      <c r="Z67" s="3" t="s">
        <v>381</v>
      </c>
      <c r="AA67" s="3" t="s">
        <v>381</v>
      </c>
      <c r="AB67" s="3" t="s">
        <v>381</v>
      </c>
      <c r="AC67" s="3" t="s">
        <v>381</v>
      </c>
      <c r="AD67" s="3" t="s">
        <v>381</v>
      </c>
      <c r="AE67" s="3" t="s">
        <v>381</v>
      </c>
      <c r="AF67" s="3" t="s">
        <v>381</v>
      </c>
      <c r="AG67" s="3" t="s">
        <v>381</v>
      </c>
      <c r="AH67" s="3" t="s">
        <v>381</v>
      </c>
      <c r="AI67" s="3" t="s">
        <v>381</v>
      </c>
      <c r="AJ67" s="3" t="s">
        <v>381</v>
      </c>
      <c r="AK67" s="3" t="s">
        <v>381</v>
      </c>
      <c r="AL67" s="3" t="s">
        <v>381</v>
      </c>
      <c r="AM67" s="3" t="s">
        <v>381</v>
      </c>
    </row>
    <row r="68" spans="1:39" x14ac:dyDescent="0.15">
      <c r="A68" t="s">
        <v>382</v>
      </c>
      <c r="B68" s="3" t="s">
        <v>381</v>
      </c>
      <c r="C68" s="3" t="s">
        <v>381</v>
      </c>
      <c r="D68" s="3" t="s">
        <v>381</v>
      </c>
      <c r="E68" s="3" t="s">
        <v>381</v>
      </c>
      <c r="F68" s="3" t="s">
        <v>381</v>
      </c>
      <c r="G68" s="3" t="s">
        <v>381</v>
      </c>
      <c r="H68" s="3" t="s">
        <v>381</v>
      </c>
      <c r="I68" s="3" t="s">
        <v>381</v>
      </c>
      <c r="J68" s="3" t="s">
        <v>381</v>
      </c>
      <c r="K68" s="3" t="s">
        <v>381</v>
      </c>
      <c r="L68" s="3" t="s">
        <v>381</v>
      </c>
      <c r="M68" s="3" t="s">
        <v>381</v>
      </c>
      <c r="N68" s="3" t="s">
        <v>381</v>
      </c>
      <c r="O68" s="3" t="s">
        <v>381</v>
      </c>
      <c r="P68" s="3" t="s">
        <v>381</v>
      </c>
      <c r="Q68" s="3" t="s">
        <v>381</v>
      </c>
      <c r="R68" s="3" t="s">
        <v>381</v>
      </c>
      <c r="S68" s="3" t="s">
        <v>381</v>
      </c>
      <c r="T68" s="3" t="s">
        <v>381</v>
      </c>
      <c r="U68" s="3" t="s">
        <v>381</v>
      </c>
      <c r="V68" s="3" t="s">
        <v>381</v>
      </c>
      <c r="W68" s="3" t="s">
        <v>381</v>
      </c>
      <c r="X68" s="3" t="s">
        <v>381</v>
      </c>
      <c r="Y68" s="3" t="s">
        <v>381</v>
      </c>
      <c r="Z68" s="3" t="s">
        <v>381</v>
      </c>
      <c r="AA68" s="3" t="s">
        <v>381</v>
      </c>
      <c r="AB68" s="3" t="s">
        <v>381</v>
      </c>
      <c r="AC68" s="3" t="s">
        <v>381</v>
      </c>
      <c r="AD68" s="3" t="s">
        <v>381</v>
      </c>
      <c r="AE68" s="3" t="s">
        <v>381</v>
      </c>
      <c r="AF68" s="3" t="s">
        <v>381</v>
      </c>
      <c r="AG68" s="3" t="s">
        <v>381</v>
      </c>
      <c r="AH68" s="3" t="s">
        <v>381</v>
      </c>
      <c r="AI68" s="3" t="s">
        <v>381</v>
      </c>
      <c r="AJ68" s="3" t="s">
        <v>381</v>
      </c>
      <c r="AK68" s="3" t="s">
        <v>381</v>
      </c>
      <c r="AL68" s="3" t="s">
        <v>381</v>
      </c>
      <c r="AM68" s="3" t="s">
        <v>381</v>
      </c>
    </row>
    <row r="69" spans="1:39" x14ac:dyDescent="0.15">
      <c r="A69" t="s">
        <v>383</v>
      </c>
      <c r="B69" s="3" t="s">
        <v>384</v>
      </c>
      <c r="C69" s="3" t="s">
        <v>384</v>
      </c>
      <c r="D69" s="3" t="s">
        <v>384</v>
      </c>
      <c r="E69" s="3" t="s">
        <v>384</v>
      </c>
      <c r="F69" s="3" t="s">
        <v>384</v>
      </c>
      <c r="G69" s="3" t="s">
        <v>384</v>
      </c>
      <c r="H69" s="3" t="s">
        <v>384</v>
      </c>
      <c r="I69" s="3" t="s">
        <v>384</v>
      </c>
      <c r="J69" s="3" t="s">
        <v>384</v>
      </c>
      <c r="K69" s="3" t="s">
        <v>384</v>
      </c>
      <c r="L69" s="3" t="s">
        <v>384</v>
      </c>
      <c r="M69" s="3" t="s">
        <v>384</v>
      </c>
      <c r="N69" s="3" t="s">
        <v>384</v>
      </c>
      <c r="O69" s="3" t="s">
        <v>384</v>
      </c>
      <c r="P69" s="3" t="s">
        <v>384</v>
      </c>
      <c r="Q69" s="3" t="s">
        <v>384</v>
      </c>
      <c r="R69" s="3" t="s">
        <v>384</v>
      </c>
      <c r="S69" s="3" t="s">
        <v>384</v>
      </c>
      <c r="T69" s="3" t="s">
        <v>384</v>
      </c>
      <c r="U69" s="3" t="s">
        <v>384</v>
      </c>
      <c r="V69" s="3" t="s">
        <v>384</v>
      </c>
      <c r="W69" s="3" t="s">
        <v>384</v>
      </c>
      <c r="X69" s="3" t="s">
        <v>384</v>
      </c>
      <c r="Y69" s="3" t="s">
        <v>384</v>
      </c>
      <c r="Z69" s="3" t="s">
        <v>384</v>
      </c>
      <c r="AA69" s="3" t="s">
        <v>384</v>
      </c>
      <c r="AB69" s="3" t="s">
        <v>384</v>
      </c>
      <c r="AC69" s="3" t="s">
        <v>384</v>
      </c>
      <c r="AD69" s="3" t="s">
        <v>384</v>
      </c>
      <c r="AE69" s="3" t="s">
        <v>384</v>
      </c>
      <c r="AF69" s="3" t="s">
        <v>384</v>
      </c>
      <c r="AG69" s="3" t="s">
        <v>384</v>
      </c>
      <c r="AH69" s="3" t="s">
        <v>384</v>
      </c>
      <c r="AI69" s="3" t="s">
        <v>384</v>
      </c>
      <c r="AJ69" s="3" t="s">
        <v>384</v>
      </c>
      <c r="AK69" s="3" t="s">
        <v>384</v>
      </c>
      <c r="AL69" s="3" t="s">
        <v>384</v>
      </c>
      <c r="AM69" s="3" t="s">
        <v>384</v>
      </c>
    </row>
    <row r="70" spans="1:39" x14ac:dyDescent="0.15">
      <c r="A70" t="s">
        <v>385</v>
      </c>
      <c r="B70" s="3" t="s">
        <v>386</v>
      </c>
      <c r="C70" s="3" t="s">
        <v>386</v>
      </c>
      <c r="D70" s="3" t="s">
        <v>386</v>
      </c>
      <c r="E70" s="3" t="s">
        <v>386</v>
      </c>
      <c r="F70" s="3" t="s">
        <v>386</v>
      </c>
      <c r="G70" s="3" t="s">
        <v>386</v>
      </c>
      <c r="H70" s="3" t="s">
        <v>386</v>
      </c>
      <c r="I70" s="3" t="s">
        <v>386</v>
      </c>
      <c r="J70" s="3" t="s">
        <v>386</v>
      </c>
      <c r="K70" s="3" t="s">
        <v>386</v>
      </c>
      <c r="L70" s="3" t="s">
        <v>386</v>
      </c>
      <c r="M70" s="3" t="s">
        <v>386</v>
      </c>
      <c r="N70" s="3" t="s">
        <v>386</v>
      </c>
      <c r="O70" s="3" t="s">
        <v>386</v>
      </c>
      <c r="P70" s="3" t="s">
        <v>386</v>
      </c>
      <c r="Q70" s="3" t="s">
        <v>386</v>
      </c>
      <c r="R70" s="3" t="s">
        <v>386</v>
      </c>
      <c r="S70" s="3" t="s">
        <v>386</v>
      </c>
      <c r="T70" s="3" t="s">
        <v>386</v>
      </c>
      <c r="U70" s="3" t="s">
        <v>386</v>
      </c>
      <c r="V70" s="3" t="s">
        <v>386</v>
      </c>
      <c r="W70" s="3" t="s">
        <v>386</v>
      </c>
      <c r="X70" s="3" t="s">
        <v>386</v>
      </c>
      <c r="Y70" s="3" t="s">
        <v>386</v>
      </c>
      <c r="Z70" s="3" t="s">
        <v>386</v>
      </c>
      <c r="AA70" s="3" t="s">
        <v>386</v>
      </c>
      <c r="AB70" s="3" t="s">
        <v>386</v>
      </c>
      <c r="AC70" s="3" t="s">
        <v>386</v>
      </c>
      <c r="AD70" s="3" t="s">
        <v>386</v>
      </c>
      <c r="AE70" s="3" t="s">
        <v>386</v>
      </c>
      <c r="AF70" s="3" t="s">
        <v>386</v>
      </c>
      <c r="AG70" s="3" t="s">
        <v>386</v>
      </c>
      <c r="AH70" s="3" t="s">
        <v>386</v>
      </c>
      <c r="AI70" s="3" t="s">
        <v>386</v>
      </c>
      <c r="AJ70" s="3" t="s">
        <v>386</v>
      </c>
      <c r="AK70" s="3" t="s">
        <v>386</v>
      </c>
      <c r="AL70" s="3" t="s">
        <v>386</v>
      </c>
      <c r="AM70" s="3" t="s">
        <v>386</v>
      </c>
    </row>
    <row r="71" spans="1:39" x14ac:dyDescent="0.15">
      <c r="A71" t="s">
        <v>387</v>
      </c>
      <c r="B71" s="3" t="s">
        <v>317</v>
      </c>
      <c r="C71" s="3" t="s">
        <v>317</v>
      </c>
      <c r="D71" s="3" t="s">
        <v>388</v>
      </c>
      <c r="E71" s="3" t="s">
        <v>317</v>
      </c>
      <c r="F71" s="3" t="s">
        <v>317</v>
      </c>
      <c r="G71" s="3" t="s">
        <v>317</v>
      </c>
      <c r="H71" s="3" t="s">
        <v>388</v>
      </c>
      <c r="I71" s="3" t="s">
        <v>317</v>
      </c>
      <c r="J71" s="3" t="s">
        <v>317</v>
      </c>
      <c r="K71" s="3" t="s">
        <v>317</v>
      </c>
      <c r="L71" s="3" t="s">
        <v>388</v>
      </c>
      <c r="M71" s="3" t="s">
        <v>317</v>
      </c>
      <c r="N71" s="3" t="s">
        <v>317</v>
      </c>
      <c r="O71" s="3" t="s">
        <v>317</v>
      </c>
      <c r="P71" s="3" t="s">
        <v>388</v>
      </c>
      <c r="Q71" s="3" t="s">
        <v>317</v>
      </c>
      <c r="R71" s="3" t="s">
        <v>317</v>
      </c>
      <c r="S71" s="3" t="s">
        <v>317</v>
      </c>
      <c r="T71" s="3" t="s">
        <v>388</v>
      </c>
      <c r="U71" s="3" t="s">
        <v>317</v>
      </c>
      <c r="V71" s="3" t="s">
        <v>317</v>
      </c>
      <c r="W71" s="3" t="s">
        <v>317</v>
      </c>
      <c r="X71" s="3" t="s">
        <v>388</v>
      </c>
      <c r="Y71" s="3" t="s">
        <v>317</v>
      </c>
      <c r="Z71" s="3" t="s">
        <v>317</v>
      </c>
      <c r="AA71" s="3" t="s">
        <v>317</v>
      </c>
      <c r="AB71" s="3" t="s">
        <v>388</v>
      </c>
      <c r="AC71" s="3" t="s">
        <v>317</v>
      </c>
      <c r="AD71" s="3" t="s">
        <v>317</v>
      </c>
      <c r="AE71" s="3" t="s">
        <v>317</v>
      </c>
      <c r="AF71" s="3" t="s">
        <v>388</v>
      </c>
      <c r="AG71" s="3" t="s">
        <v>317</v>
      </c>
      <c r="AH71" s="3" t="s">
        <v>317</v>
      </c>
      <c r="AI71" s="3" t="s">
        <v>388</v>
      </c>
      <c r="AJ71" s="3" t="s">
        <v>388</v>
      </c>
      <c r="AK71" s="3" t="s">
        <v>388</v>
      </c>
      <c r="AL71" s="3" t="s">
        <v>388</v>
      </c>
      <c r="AM71" s="3" t="s">
        <v>317</v>
      </c>
    </row>
    <row r="72" spans="1:39" x14ac:dyDescent="0.15">
      <c r="A72" t="s">
        <v>389</v>
      </c>
      <c r="B72" s="3" t="s">
        <v>317</v>
      </c>
      <c r="C72" s="3" t="s">
        <v>317</v>
      </c>
      <c r="D72" s="3" t="s">
        <v>388</v>
      </c>
      <c r="E72" s="3" t="s">
        <v>317</v>
      </c>
      <c r="F72" s="3" t="s">
        <v>317</v>
      </c>
      <c r="G72" s="3" t="s">
        <v>317</v>
      </c>
      <c r="H72" s="3" t="s">
        <v>388</v>
      </c>
      <c r="I72" s="3" t="s">
        <v>317</v>
      </c>
      <c r="J72" s="3" t="s">
        <v>317</v>
      </c>
      <c r="K72" s="3" t="s">
        <v>317</v>
      </c>
      <c r="L72" s="3" t="s">
        <v>388</v>
      </c>
      <c r="M72" s="3" t="s">
        <v>317</v>
      </c>
      <c r="N72" s="3" t="s">
        <v>317</v>
      </c>
      <c r="O72" s="3" t="s">
        <v>317</v>
      </c>
      <c r="P72" s="3" t="s">
        <v>388</v>
      </c>
      <c r="Q72" s="3" t="s">
        <v>317</v>
      </c>
      <c r="R72" s="3" t="s">
        <v>317</v>
      </c>
      <c r="S72" s="3" t="s">
        <v>317</v>
      </c>
      <c r="T72" s="3" t="s">
        <v>388</v>
      </c>
      <c r="U72" s="3" t="s">
        <v>317</v>
      </c>
      <c r="V72" s="3" t="s">
        <v>317</v>
      </c>
      <c r="W72" s="3" t="s">
        <v>317</v>
      </c>
      <c r="X72" s="3" t="s">
        <v>388</v>
      </c>
      <c r="Y72" s="3" t="s">
        <v>317</v>
      </c>
      <c r="Z72" s="3" t="s">
        <v>317</v>
      </c>
      <c r="AA72" s="3" t="s">
        <v>317</v>
      </c>
      <c r="AB72" s="3" t="s">
        <v>388</v>
      </c>
      <c r="AC72" s="3" t="s">
        <v>317</v>
      </c>
      <c r="AD72" s="3" t="s">
        <v>317</v>
      </c>
      <c r="AE72" s="3" t="s">
        <v>317</v>
      </c>
      <c r="AF72" s="3" t="s">
        <v>388</v>
      </c>
      <c r="AG72" s="3" t="s">
        <v>317</v>
      </c>
      <c r="AH72" s="3" t="s">
        <v>317</v>
      </c>
      <c r="AI72" s="3" t="s">
        <v>317</v>
      </c>
      <c r="AJ72" s="3" t="s">
        <v>317</v>
      </c>
      <c r="AK72" s="3" t="s">
        <v>317</v>
      </c>
      <c r="AL72" s="3" t="s">
        <v>317</v>
      </c>
      <c r="AM72" s="3" t="s">
        <v>317</v>
      </c>
    </row>
    <row r="73" spans="1:39" x14ac:dyDescent="0.15">
      <c r="A73" t="s">
        <v>390</v>
      </c>
      <c r="B73" t="s">
        <v>391</v>
      </c>
      <c r="C73" t="s">
        <v>391</v>
      </c>
      <c r="D73" t="s">
        <v>391</v>
      </c>
      <c r="E73" t="s">
        <v>391</v>
      </c>
      <c r="F73" t="s">
        <v>391</v>
      </c>
      <c r="G73" t="s">
        <v>391</v>
      </c>
      <c r="H73" t="s">
        <v>391</v>
      </c>
      <c r="I73" t="s">
        <v>391</v>
      </c>
      <c r="J73" t="s">
        <v>391</v>
      </c>
      <c r="K73" t="s">
        <v>391</v>
      </c>
      <c r="L73" t="s">
        <v>391</v>
      </c>
      <c r="M73" t="s">
        <v>391</v>
      </c>
      <c r="N73" t="s">
        <v>391</v>
      </c>
      <c r="O73" t="s">
        <v>391</v>
      </c>
      <c r="P73" t="s">
        <v>391</v>
      </c>
      <c r="Q73" t="s">
        <v>391</v>
      </c>
      <c r="R73" t="s">
        <v>391</v>
      </c>
      <c r="S73" t="s">
        <v>391</v>
      </c>
      <c r="T73" t="s">
        <v>391</v>
      </c>
      <c r="U73" t="s">
        <v>391</v>
      </c>
      <c r="V73" t="s">
        <v>391</v>
      </c>
      <c r="W73" t="s">
        <v>391</v>
      </c>
      <c r="X73" t="s">
        <v>391</v>
      </c>
      <c r="Y73" t="s">
        <v>391</v>
      </c>
      <c r="Z73" t="s">
        <v>391</v>
      </c>
      <c r="AA73" t="s">
        <v>391</v>
      </c>
      <c r="AB73" t="s">
        <v>391</v>
      </c>
      <c r="AC73" t="s">
        <v>391</v>
      </c>
      <c r="AD73" t="s">
        <v>391</v>
      </c>
      <c r="AE73" t="s">
        <v>391</v>
      </c>
      <c r="AF73" t="s">
        <v>391</v>
      </c>
      <c r="AG73" t="s">
        <v>391</v>
      </c>
      <c r="AH73" t="s">
        <v>391</v>
      </c>
      <c r="AI73" t="s">
        <v>391</v>
      </c>
      <c r="AJ73" t="s">
        <v>391</v>
      </c>
      <c r="AK73" t="s">
        <v>391</v>
      </c>
      <c r="AL73" t="s">
        <v>391</v>
      </c>
    </row>
    <row r="74" spans="1:39" x14ac:dyDescent="0.15">
      <c r="A74" t="s">
        <v>392</v>
      </c>
      <c r="B74" s="3" t="s">
        <v>393</v>
      </c>
      <c r="C74" s="3" t="s">
        <v>394</v>
      </c>
      <c r="D74" s="3" t="s">
        <v>395</v>
      </c>
      <c r="E74" s="3" t="s">
        <v>396</v>
      </c>
      <c r="F74" s="3" t="s">
        <v>397</v>
      </c>
      <c r="G74" s="3" t="s">
        <v>398</v>
      </c>
      <c r="H74" s="3" t="s">
        <v>399</v>
      </c>
      <c r="I74" s="3" t="s">
        <v>400</v>
      </c>
      <c r="J74" s="3" t="s">
        <v>401</v>
      </c>
      <c r="K74" s="3" t="s">
        <v>402</v>
      </c>
      <c r="L74" s="3" t="s">
        <v>403</v>
      </c>
      <c r="M74" s="3" t="s">
        <v>404</v>
      </c>
      <c r="N74" s="3" t="s">
        <v>405</v>
      </c>
      <c r="O74" s="3" t="s">
        <v>406</v>
      </c>
      <c r="P74" s="3" t="s">
        <v>284</v>
      </c>
      <c r="Q74" s="3" t="s">
        <v>407</v>
      </c>
      <c r="R74" s="3" t="s">
        <v>408</v>
      </c>
      <c r="S74" s="3" t="s">
        <v>409</v>
      </c>
      <c r="T74" s="3" t="s">
        <v>410</v>
      </c>
      <c r="U74" s="3" t="s">
        <v>411</v>
      </c>
      <c r="V74" s="3" t="s">
        <v>412</v>
      </c>
      <c r="W74" s="3" t="s">
        <v>413</v>
      </c>
      <c r="X74" s="3" t="s">
        <v>413</v>
      </c>
      <c r="Y74" s="3" t="s">
        <v>414</v>
      </c>
      <c r="Z74" s="3" t="s">
        <v>415</v>
      </c>
      <c r="AA74" s="3" t="s">
        <v>416</v>
      </c>
      <c r="AB74" s="3" t="s">
        <v>417</v>
      </c>
      <c r="AC74" s="3" t="s">
        <v>418</v>
      </c>
      <c r="AD74" s="3" t="s">
        <v>419</v>
      </c>
      <c r="AE74" s="3" t="s">
        <v>420</v>
      </c>
      <c r="AF74" s="3" t="s">
        <v>421</v>
      </c>
      <c r="AG74" s="3" t="s">
        <v>422</v>
      </c>
      <c r="AH74" s="3" t="s">
        <v>423</v>
      </c>
      <c r="AI74" s="3" t="s">
        <v>424</v>
      </c>
      <c r="AJ74" s="3" t="s">
        <v>424</v>
      </c>
      <c r="AK74" s="3" t="s">
        <v>424</v>
      </c>
      <c r="AL74" s="3" t="s">
        <v>425</v>
      </c>
      <c r="AM74" s="3" t="s">
        <v>425</v>
      </c>
    </row>
    <row r="75" spans="1:39" x14ac:dyDescent="0.15">
      <c r="A75" t="s">
        <v>426</v>
      </c>
      <c r="B75" s="3" t="s">
        <v>427</v>
      </c>
      <c r="C75" s="3" t="s">
        <v>427</v>
      </c>
      <c r="D75" s="3" t="s">
        <v>427</v>
      </c>
      <c r="E75" s="3" t="s">
        <v>427</v>
      </c>
      <c r="F75" s="3" t="s">
        <v>427</v>
      </c>
      <c r="G75" s="3" t="s">
        <v>427</v>
      </c>
      <c r="H75" s="3" t="s">
        <v>427</v>
      </c>
      <c r="I75" s="3" t="s">
        <v>427</v>
      </c>
      <c r="J75" s="3" t="s">
        <v>427</v>
      </c>
      <c r="K75" s="3" t="s">
        <v>427</v>
      </c>
      <c r="L75" s="3" t="s">
        <v>427</v>
      </c>
      <c r="M75" s="3" t="s">
        <v>427</v>
      </c>
      <c r="N75" s="3" t="s">
        <v>427</v>
      </c>
      <c r="O75" s="3" t="s">
        <v>427</v>
      </c>
      <c r="P75" s="3" t="s">
        <v>427</v>
      </c>
      <c r="Q75" s="3" t="s">
        <v>427</v>
      </c>
      <c r="R75" s="3" t="s">
        <v>427</v>
      </c>
      <c r="S75" s="3" t="s">
        <v>427</v>
      </c>
      <c r="T75" s="3" t="s">
        <v>427</v>
      </c>
      <c r="U75" s="3" t="s">
        <v>427</v>
      </c>
      <c r="V75" s="3" t="s">
        <v>427</v>
      </c>
      <c r="W75" s="3" t="s">
        <v>427</v>
      </c>
      <c r="X75" s="3" t="s">
        <v>427</v>
      </c>
      <c r="Y75" s="3" t="s">
        <v>427</v>
      </c>
      <c r="Z75" s="3" t="s">
        <v>427</v>
      </c>
      <c r="AA75" s="3" t="s">
        <v>427</v>
      </c>
      <c r="AB75" s="3" t="s">
        <v>427</v>
      </c>
      <c r="AC75" s="3" t="s">
        <v>427</v>
      </c>
      <c r="AD75" s="3" t="s">
        <v>427</v>
      </c>
      <c r="AE75" s="3" t="s">
        <v>427</v>
      </c>
      <c r="AF75" s="3" t="s">
        <v>427</v>
      </c>
      <c r="AG75" s="3" t="s">
        <v>427</v>
      </c>
      <c r="AH75" s="3" t="s">
        <v>427</v>
      </c>
      <c r="AI75" s="3" t="s">
        <v>427</v>
      </c>
      <c r="AJ75" s="3" t="s">
        <v>427</v>
      </c>
      <c r="AK75" s="3" t="s">
        <v>427</v>
      </c>
      <c r="AL75" s="3" t="s">
        <v>428</v>
      </c>
      <c r="AM75" s="3" t="s">
        <v>428</v>
      </c>
    </row>
    <row r="79" spans="1:39" x14ac:dyDescent="0.15">
      <c r="A79" t="s">
        <v>429</v>
      </c>
    </row>
    <row r="84" spans="1:73" x14ac:dyDescent="0.15">
      <c r="A84" t="s">
        <v>430</v>
      </c>
    </row>
    <row r="85" spans="1:73" x14ac:dyDescent="0.15">
      <c r="A85" t="s">
        <v>431</v>
      </c>
      <c r="B85" t="str">
        <f t="shared" ref="B85:AG85" si="0">B1</f>
        <v>2015-06-30</v>
      </c>
      <c r="C85" t="str">
        <f t="shared" si="0"/>
        <v>2015-03-31</v>
      </c>
      <c r="D85" t="str">
        <f t="shared" si="0"/>
        <v>2014-12-31</v>
      </c>
      <c r="E85" t="str">
        <f t="shared" si="0"/>
        <v>2014-09-30</v>
      </c>
      <c r="F85" t="str">
        <f t="shared" si="0"/>
        <v>2014-06-30</v>
      </c>
      <c r="G85" t="str">
        <f t="shared" si="0"/>
        <v>2014-03-31</v>
      </c>
      <c r="H85" t="str">
        <f t="shared" si="0"/>
        <v>2013-12-31</v>
      </c>
      <c r="I85" t="str">
        <f t="shared" si="0"/>
        <v>2013-09-30</v>
      </c>
      <c r="J85" t="str">
        <f t="shared" si="0"/>
        <v>2013-06-30</v>
      </c>
      <c r="K85" t="str">
        <f t="shared" si="0"/>
        <v>2013-03-31</v>
      </c>
      <c r="L85" t="str">
        <f t="shared" si="0"/>
        <v>2012-12-31</v>
      </c>
      <c r="M85" t="str">
        <f t="shared" si="0"/>
        <v>2012-09-30</v>
      </c>
      <c r="N85" t="str">
        <f t="shared" si="0"/>
        <v>2012-06-30</v>
      </c>
      <c r="O85" t="str">
        <f t="shared" si="0"/>
        <v>2012-03-31</v>
      </c>
      <c r="P85" t="str">
        <f t="shared" si="0"/>
        <v>2011-12-31</v>
      </c>
      <c r="Q85" t="str">
        <f t="shared" si="0"/>
        <v>2011-09-30</v>
      </c>
      <c r="R85" t="str">
        <f t="shared" si="0"/>
        <v>2011-06-30</v>
      </c>
      <c r="S85" t="str">
        <f t="shared" si="0"/>
        <v>2011-03-31</v>
      </c>
      <c r="T85" t="str">
        <f t="shared" si="0"/>
        <v>2010-12-31</v>
      </c>
      <c r="U85" t="str">
        <f t="shared" si="0"/>
        <v>2010-09-30</v>
      </c>
      <c r="V85" t="str">
        <f t="shared" si="0"/>
        <v>2010-06-30</v>
      </c>
      <c r="W85" t="str">
        <f t="shared" si="0"/>
        <v>2010-03-31</v>
      </c>
      <c r="X85" t="str">
        <f t="shared" si="0"/>
        <v>2009-12-31</v>
      </c>
      <c r="Y85" t="str">
        <f t="shared" si="0"/>
        <v>2009-09-30</v>
      </c>
      <c r="Z85" t="str">
        <f t="shared" si="0"/>
        <v>2009-06-30</v>
      </c>
      <c r="AA85" t="str">
        <f t="shared" si="0"/>
        <v>2009-03-31</v>
      </c>
      <c r="AB85" t="str">
        <f t="shared" si="0"/>
        <v>2008-12-31</v>
      </c>
      <c r="AC85" t="str">
        <f t="shared" si="0"/>
        <v>2008-09-30</v>
      </c>
      <c r="AD85" t="str">
        <f t="shared" si="0"/>
        <v>2008-06-30</v>
      </c>
      <c r="AE85" t="str">
        <f t="shared" si="0"/>
        <v>2008-03-31</v>
      </c>
      <c r="AF85" t="str">
        <f t="shared" si="0"/>
        <v>2007-12-31</v>
      </c>
      <c r="AG85" t="str">
        <f t="shared" si="0"/>
        <v>2007-09-30</v>
      </c>
      <c r="AH85" t="str">
        <f t="shared" ref="AH85:BM85" si="1">AH1</f>
        <v>2007-06-30</v>
      </c>
      <c r="AI85" t="str">
        <f t="shared" si="1"/>
        <v>2006-12-31</v>
      </c>
      <c r="AJ85" t="str">
        <f t="shared" si="1"/>
        <v>2005-12-31</v>
      </c>
      <c r="AK85" t="str">
        <f t="shared" si="1"/>
        <v>2004-12-31</v>
      </c>
      <c r="AL85" t="str">
        <f t="shared" si="1"/>
        <v>2003-12-31</v>
      </c>
      <c r="AM85" t="str">
        <f t="shared" si="1"/>
        <v>2002-12-31</v>
      </c>
      <c r="AN85">
        <f t="shared" si="1"/>
        <v>0</v>
      </c>
      <c r="AO85">
        <f t="shared" si="1"/>
        <v>0</v>
      </c>
      <c r="AP85">
        <f t="shared" si="1"/>
        <v>0</v>
      </c>
      <c r="AQ85">
        <f t="shared" si="1"/>
        <v>0</v>
      </c>
      <c r="AR85">
        <f t="shared" si="1"/>
        <v>0</v>
      </c>
      <c r="AS85">
        <f t="shared" si="1"/>
        <v>0</v>
      </c>
      <c r="AT85">
        <f t="shared" si="1"/>
        <v>0</v>
      </c>
      <c r="AU85">
        <f t="shared" si="1"/>
        <v>0</v>
      </c>
      <c r="AV85">
        <f t="shared" si="1"/>
        <v>0</v>
      </c>
      <c r="AW85">
        <f t="shared" si="1"/>
        <v>0</v>
      </c>
      <c r="AX85">
        <f t="shared" si="1"/>
        <v>0</v>
      </c>
      <c r="AY85">
        <f t="shared" si="1"/>
        <v>0</v>
      </c>
      <c r="AZ85">
        <f t="shared" si="1"/>
        <v>0</v>
      </c>
      <c r="BA85">
        <f t="shared" si="1"/>
        <v>0</v>
      </c>
      <c r="BB85">
        <f t="shared" si="1"/>
        <v>0</v>
      </c>
      <c r="BC85">
        <f t="shared" si="1"/>
        <v>0</v>
      </c>
      <c r="BD85">
        <f t="shared" si="1"/>
        <v>0</v>
      </c>
      <c r="BE85">
        <f t="shared" si="1"/>
        <v>0</v>
      </c>
      <c r="BF85">
        <f t="shared" si="1"/>
        <v>0</v>
      </c>
      <c r="BG85">
        <f t="shared" si="1"/>
        <v>0</v>
      </c>
      <c r="BH85">
        <f t="shared" si="1"/>
        <v>0</v>
      </c>
      <c r="BI85">
        <f t="shared" si="1"/>
        <v>0</v>
      </c>
      <c r="BJ85">
        <f t="shared" si="1"/>
        <v>0</v>
      </c>
      <c r="BK85">
        <f t="shared" si="1"/>
        <v>0</v>
      </c>
      <c r="BL85">
        <f t="shared" si="1"/>
        <v>0</v>
      </c>
      <c r="BM85">
        <f t="shared" si="1"/>
        <v>0</v>
      </c>
      <c r="BN85">
        <f t="shared" ref="BN85:BU85" si="2">BN1</f>
        <v>0</v>
      </c>
      <c r="BO85">
        <f t="shared" si="2"/>
        <v>0</v>
      </c>
      <c r="BP85">
        <f t="shared" si="2"/>
        <v>0</v>
      </c>
      <c r="BQ85">
        <f t="shared" si="2"/>
        <v>0</v>
      </c>
      <c r="BR85">
        <f t="shared" si="2"/>
        <v>0</v>
      </c>
      <c r="BS85">
        <f t="shared" si="2"/>
        <v>0</v>
      </c>
      <c r="BT85">
        <f t="shared" si="2"/>
        <v>0</v>
      </c>
      <c r="BU85">
        <f t="shared" si="2"/>
        <v>0</v>
      </c>
    </row>
    <row r="86" spans="1:73" x14ac:dyDescent="0.15">
      <c r="A86" t="s">
        <v>432</v>
      </c>
      <c r="B86" s="2">
        <f t="shared" ref="B86:AG86" si="3">B27</f>
        <v>456127700</v>
      </c>
      <c r="C86" s="2">
        <f t="shared" si="3"/>
        <v>443021500</v>
      </c>
      <c r="D86" s="2">
        <f t="shared" si="3"/>
        <v>413881500</v>
      </c>
      <c r="E86" s="2">
        <f t="shared" si="3"/>
        <v>404588700</v>
      </c>
      <c r="F86" s="2">
        <f t="shared" si="3"/>
        <v>431118700</v>
      </c>
      <c r="G86" s="2">
        <f t="shared" si="3"/>
        <v>398151400</v>
      </c>
      <c r="H86" s="2">
        <f t="shared" si="3"/>
        <v>364119300</v>
      </c>
      <c r="I86" s="2">
        <f t="shared" si="3"/>
        <v>340140800</v>
      </c>
      <c r="J86" s="2">
        <f t="shared" si="3"/>
        <v>343694500</v>
      </c>
      <c r="K86" s="2">
        <f t="shared" si="3"/>
        <v>311908400</v>
      </c>
      <c r="L86" s="2">
        <f t="shared" si="3"/>
        <v>295993900</v>
      </c>
      <c r="M86" s="2">
        <f t="shared" si="3"/>
        <v>291194500</v>
      </c>
      <c r="N86" s="2">
        <f t="shared" si="3"/>
        <v>291636500</v>
      </c>
      <c r="O86" s="2">
        <f t="shared" si="3"/>
        <v>265737600</v>
      </c>
      <c r="P86" s="2">
        <f t="shared" si="3"/>
        <v>276588100</v>
      </c>
      <c r="Q86" s="2">
        <f t="shared" si="3"/>
        <v>227084300</v>
      </c>
      <c r="R86" s="2">
        <f t="shared" si="3"/>
        <v>224521800</v>
      </c>
      <c r="S86" s="2">
        <f t="shared" si="3"/>
        <v>214439800</v>
      </c>
      <c r="T86" s="2">
        <f t="shared" si="3"/>
        <v>208131400</v>
      </c>
      <c r="U86" s="2">
        <f t="shared" si="3"/>
        <v>194761500</v>
      </c>
      <c r="V86" s="2">
        <f t="shared" si="3"/>
        <v>194016800</v>
      </c>
      <c r="W86" s="2">
        <f t="shared" si="3"/>
        <v>175280200</v>
      </c>
      <c r="X86" s="2">
        <f t="shared" si="3"/>
        <v>177503100</v>
      </c>
      <c r="Y86" s="2">
        <f t="shared" si="3"/>
        <v>142886100</v>
      </c>
      <c r="Z86" s="2">
        <f t="shared" si="3"/>
        <v>140147700</v>
      </c>
      <c r="AA86" s="2">
        <f t="shared" si="3"/>
        <v>125556900</v>
      </c>
      <c r="AB86" s="2">
        <f t="shared" si="3"/>
        <v>118783700</v>
      </c>
      <c r="AC86" s="2">
        <f t="shared" si="3"/>
        <v>108867500</v>
      </c>
      <c r="AD86" s="2">
        <f t="shared" si="3"/>
        <v>111720800</v>
      </c>
      <c r="AE86" s="2">
        <f t="shared" si="3"/>
        <v>107605800</v>
      </c>
      <c r="AF86" s="2">
        <f t="shared" si="3"/>
        <v>101123600</v>
      </c>
      <c r="AG86" s="2">
        <f t="shared" si="3"/>
        <v>92891800</v>
      </c>
      <c r="AH86" s="2">
        <f t="shared" ref="AH86:BM86" si="4">AH27</f>
        <v>86854900</v>
      </c>
      <c r="AI86" s="2">
        <f t="shared" si="4"/>
        <v>70685900</v>
      </c>
      <c r="AJ86" s="2">
        <f t="shared" si="4"/>
        <v>59499300</v>
      </c>
      <c r="AK86" s="2">
        <f t="shared" si="4"/>
        <v>49340200</v>
      </c>
      <c r="AL86" s="2">
        <f t="shared" si="4"/>
        <v>41980297</v>
      </c>
      <c r="AM86" s="2">
        <f t="shared" si="4"/>
        <v>33516259.199999999</v>
      </c>
      <c r="AN86" s="2">
        <f t="shared" si="4"/>
        <v>0</v>
      </c>
      <c r="AO86" s="2">
        <f t="shared" si="4"/>
        <v>0</v>
      </c>
      <c r="AP86" s="2">
        <f t="shared" si="4"/>
        <v>0</v>
      </c>
      <c r="AQ86" s="2">
        <f t="shared" si="4"/>
        <v>0</v>
      </c>
      <c r="AR86" s="2">
        <f t="shared" si="4"/>
        <v>0</v>
      </c>
      <c r="AS86" s="2">
        <f t="shared" si="4"/>
        <v>0</v>
      </c>
      <c r="AT86" s="2">
        <f t="shared" si="4"/>
        <v>0</v>
      </c>
      <c r="AU86" s="2">
        <f t="shared" si="4"/>
        <v>0</v>
      </c>
      <c r="AV86" s="2">
        <f t="shared" si="4"/>
        <v>0</v>
      </c>
      <c r="AW86" s="2">
        <f t="shared" si="4"/>
        <v>0</v>
      </c>
      <c r="AX86" s="2">
        <f t="shared" si="4"/>
        <v>0</v>
      </c>
      <c r="AY86" s="2">
        <f t="shared" si="4"/>
        <v>0</v>
      </c>
      <c r="AZ86" s="2">
        <f t="shared" si="4"/>
        <v>0</v>
      </c>
      <c r="BA86" s="2">
        <f t="shared" si="4"/>
        <v>0</v>
      </c>
      <c r="BB86" s="2">
        <f t="shared" si="4"/>
        <v>0</v>
      </c>
      <c r="BC86" s="2">
        <f t="shared" si="4"/>
        <v>0</v>
      </c>
      <c r="BD86" s="2">
        <f t="shared" si="4"/>
        <v>0</v>
      </c>
      <c r="BE86" s="2">
        <f t="shared" si="4"/>
        <v>0</v>
      </c>
      <c r="BF86" s="2">
        <f t="shared" si="4"/>
        <v>0</v>
      </c>
      <c r="BG86" s="2">
        <f t="shared" si="4"/>
        <v>0</v>
      </c>
      <c r="BH86" s="2">
        <f t="shared" si="4"/>
        <v>0</v>
      </c>
      <c r="BI86" s="2">
        <f t="shared" si="4"/>
        <v>0</v>
      </c>
      <c r="BJ86" s="2">
        <f t="shared" si="4"/>
        <v>0</v>
      </c>
      <c r="BK86" s="2">
        <f t="shared" si="4"/>
        <v>0</v>
      </c>
      <c r="BL86" s="2">
        <f t="shared" si="4"/>
        <v>0</v>
      </c>
      <c r="BM86" s="2">
        <f t="shared" si="4"/>
        <v>0</v>
      </c>
      <c r="BN86" s="2">
        <f t="shared" ref="BN86:BU86" si="5">BN27</f>
        <v>0</v>
      </c>
      <c r="BO86" s="2">
        <f t="shared" si="5"/>
        <v>0</v>
      </c>
      <c r="BP86" s="2">
        <f t="shared" si="5"/>
        <v>0</v>
      </c>
      <c r="BQ86" s="2">
        <f t="shared" si="5"/>
        <v>0</v>
      </c>
      <c r="BR86" s="2">
        <f t="shared" si="5"/>
        <v>0</v>
      </c>
      <c r="BS86" s="2">
        <f t="shared" si="5"/>
        <v>0</v>
      </c>
      <c r="BT86" s="2">
        <f t="shared" si="5"/>
        <v>0</v>
      </c>
      <c r="BU86" s="2">
        <f t="shared" si="5"/>
        <v>0</v>
      </c>
    </row>
    <row r="87" spans="1:73" x14ac:dyDescent="0.15">
      <c r="A87" t="s">
        <v>433</v>
      </c>
      <c r="B87" s="2">
        <f t="shared" ref="B87:AG87" si="6">B46</f>
        <v>427019500</v>
      </c>
      <c r="C87" s="2">
        <f t="shared" si="6"/>
        <v>415146600</v>
      </c>
      <c r="D87" s="2">
        <f t="shared" si="6"/>
        <v>387146900</v>
      </c>
      <c r="E87" s="2">
        <f t="shared" si="6"/>
        <v>378820200</v>
      </c>
      <c r="F87" s="2">
        <f t="shared" si="6"/>
        <v>406448900</v>
      </c>
      <c r="G87" s="2">
        <f t="shared" si="6"/>
        <v>373816000</v>
      </c>
      <c r="H87" s="2">
        <f t="shared" si="6"/>
        <v>341046800</v>
      </c>
      <c r="I87" s="2">
        <f t="shared" si="6"/>
        <v>317659800</v>
      </c>
      <c r="J87" s="2">
        <f t="shared" si="6"/>
        <v>322096800</v>
      </c>
      <c r="K87" s="2">
        <f t="shared" si="6"/>
        <v>290628800</v>
      </c>
      <c r="L87" s="2">
        <f t="shared" si="6"/>
        <v>275685300</v>
      </c>
      <c r="M87" s="2">
        <f t="shared" si="6"/>
        <v>271227600</v>
      </c>
      <c r="N87" s="2">
        <f t="shared" si="6"/>
        <v>272388500</v>
      </c>
      <c r="O87" s="2">
        <f t="shared" si="6"/>
        <v>246958000</v>
      </c>
      <c r="P87" s="2">
        <f t="shared" si="6"/>
        <v>258710000</v>
      </c>
      <c r="Q87" s="2">
        <f t="shared" si="6"/>
        <v>209748100</v>
      </c>
      <c r="R87" s="2">
        <f t="shared" si="6"/>
        <v>210556100</v>
      </c>
      <c r="S87" s="2">
        <f t="shared" si="6"/>
        <v>201307200</v>
      </c>
      <c r="T87" s="2">
        <f t="shared" si="6"/>
        <v>195677600</v>
      </c>
      <c r="U87" s="2">
        <f t="shared" si="6"/>
        <v>182657500</v>
      </c>
      <c r="V87" s="2">
        <f t="shared" si="6"/>
        <v>182594600</v>
      </c>
      <c r="W87" s="2">
        <f t="shared" si="6"/>
        <v>164093300</v>
      </c>
      <c r="X87" s="2">
        <f t="shared" si="6"/>
        <v>166802300</v>
      </c>
      <c r="Y87" s="2">
        <f t="shared" si="6"/>
        <v>132543300</v>
      </c>
      <c r="Z87" s="2">
        <f t="shared" si="6"/>
        <v>130241400</v>
      </c>
      <c r="AA87" s="2">
        <f t="shared" si="6"/>
        <v>115728900</v>
      </c>
      <c r="AB87" s="2">
        <f t="shared" si="6"/>
        <v>109249100</v>
      </c>
      <c r="AC87" s="2">
        <f t="shared" si="6"/>
        <v>99429800</v>
      </c>
      <c r="AD87" s="2">
        <f t="shared" si="6"/>
        <v>102701200</v>
      </c>
      <c r="AE87" s="2">
        <f t="shared" si="6"/>
        <v>98999900</v>
      </c>
      <c r="AF87" s="2">
        <f t="shared" si="6"/>
        <v>92709500</v>
      </c>
      <c r="AG87" s="2">
        <f t="shared" si="6"/>
        <v>84787700</v>
      </c>
      <c r="AH87" s="2">
        <f t="shared" ref="AH87:BM87" si="7">AH46</f>
        <v>78957300</v>
      </c>
      <c r="AI87" s="2">
        <f t="shared" si="7"/>
        <v>67502900</v>
      </c>
      <c r="AJ87" s="2">
        <f t="shared" si="7"/>
        <v>57127500</v>
      </c>
      <c r="AK87" s="2">
        <f t="shared" si="7"/>
        <v>48468200</v>
      </c>
      <c r="AL87" s="2">
        <f t="shared" si="7"/>
        <v>40295804.200000003</v>
      </c>
      <c r="AM87" s="2">
        <f t="shared" si="7"/>
        <v>32582571</v>
      </c>
      <c r="AN87" s="2">
        <f t="shared" si="7"/>
        <v>0</v>
      </c>
      <c r="AO87" s="2">
        <f t="shared" si="7"/>
        <v>0</v>
      </c>
      <c r="AP87" s="2">
        <f t="shared" si="7"/>
        <v>0</v>
      </c>
      <c r="AQ87" s="2">
        <f t="shared" si="7"/>
        <v>0</v>
      </c>
      <c r="AR87" s="2">
        <f t="shared" si="7"/>
        <v>0</v>
      </c>
      <c r="AS87" s="2">
        <f t="shared" si="7"/>
        <v>0</v>
      </c>
      <c r="AT87" s="2">
        <f t="shared" si="7"/>
        <v>0</v>
      </c>
      <c r="AU87" s="2">
        <f t="shared" si="7"/>
        <v>0</v>
      </c>
      <c r="AV87" s="2">
        <f t="shared" si="7"/>
        <v>0</v>
      </c>
      <c r="AW87" s="2">
        <f t="shared" si="7"/>
        <v>0</v>
      </c>
      <c r="AX87" s="2">
        <f t="shared" si="7"/>
        <v>0</v>
      </c>
      <c r="AY87" s="2">
        <f t="shared" si="7"/>
        <v>0</v>
      </c>
      <c r="AZ87" s="2">
        <f t="shared" si="7"/>
        <v>0</v>
      </c>
      <c r="BA87" s="2">
        <f t="shared" si="7"/>
        <v>0</v>
      </c>
      <c r="BB87" s="2">
        <f t="shared" si="7"/>
        <v>0</v>
      </c>
      <c r="BC87" s="2">
        <f t="shared" si="7"/>
        <v>0</v>
      </c>
      <c r="BD87" s="2">
        <f t="shared" si="7"/>
        <v>0</v>
      </c>
      <c r="BE87" s="2">
        <f t="shared" si="7"/>
        <v>0</v>
      </c>
      <c r="BF87" s="2">
        <f t="shared" si="7"/>
        <v>0</v>
      </c>
      <c r="BG87" s="2">
        <f t="shared" si="7"/>
        <v>0</v>
      </c>
      <c r="BH87" s="2">
        <f t="shared" si="7"/>
        <v>0</v>
      </c>
      <c r="BI87" s="2">
        <f t="shared" si="7"/>
        <v>0</v>
      </c>
      <c r="BJ87" s="2">
        <f t="shared" si="7"/>
        <v>0</v>
      </c>
      <c r="BK87" s="2">
        <f t="shared" si="7"/>
        <v>0</v>
      </c>
      <c r="BL87" s="2">
        <f t="shared" si="7"/>
        <v>0</v>
      </c>
      <c r="BM87" s="2">
        <f t="shared" si="7"/>
        <v>0</v>
      </c>
      <c r="BN87" s="2">
        <f t="shared" ref="BN87:BU87" si="8">BN46</f>
        <v>0</v>
      </c>
      <c r="BO87" s="2">
        <f t="shared" si="8"/>
        <v>0</v>
      </c>
      <c r="BP87" s="2">
        <f t="shared" si="8"/>
        <v>0</v>
      </c>
      <c r="BQ87" s="2">
        <f t="shared" si="8"/>
        <v>0</v>
      </c>
      <c r="BR87" s="2">
        <f t="shared" si="8"/>
        <v>0</v>
      </c>
      <c r="BS87" s="2">
        <f t="shared" si="8"/>
        <v>0</v>
      </c>
      <c r="BT87" s="2">
        <f t="shared" si="8"/>
        <v>0</v>
      </c>
      <c r="BU87" s="2">
        <f t="shared" si="8"/>
        <v>0</v>
      </c>
    </row>
    <row r="88" spans="1:73" x14ac:dyDescent="0.15">
      <c r="A88" t="s">
        <v>440</v>
      </c>
      <c r="B88" s="2">
        <f t="shared" ref="B88:AG88" si="9">B6+B8</f>
        <v>14943900</v>
      </c>
      <c r="C88" s="2">
        <f t="shared" si="9"/>
        <v>13525900</v>
      </c>
      <c r="D88" s="2">
        <f t="shared" si="9"/>
        <v>16217100</v>
      </c>
      <c r="E88" s="2">
        <f t="shared" si="9"/>
        <v>18014500</v>
      </c>
      <c r="F88" s="2">
        <f t="shared" si="9"/>
        <v>24784400</v>
      </c>
      <c r="G88" s="2">
        <f t="shared" si="9"/>
        <v>26751500</v>
      </c>
      <c r="H88" s="2">
        <f t="shared" si="9"/>
        <v>25402500</v>
      </c>
      <c r="I88" s="2">
        <f t="shared" si="9"/>
        <v>25034500</v>
      </c>
      <c r="J88" s="2">
        <f t="shared" si="9"/>
        <v>34069400</v>
      </c>
      <c r="K88" s="2">
        <f t="shared" si="9"/>
        <v>28075100</v>
      </c>
      <c r="L88" s="2">
        <f t="shared" si="9"/>
        <v>38839400</v>
      </c>
      <c r="M88" s="2">
        <f t="shared" si="9"/>
        <v>38622800</v>
      </c>
      <c r="N88" s="2">
        <f t="shared" si="9"/>
        <v>44436500</v>
      </c>
      <c r="O88" s="2">
        <f t="shared" si="9"/>
        <v>41827500</v>
      </c>
      <c r="P88" s="2">
        <f t="shared" si="9"/>
        <v>53753900</v>
      </c>
      <c r="Q88" s="2">
        <f t="shared" si="9"/>
        <v>25548700</v>
      </c>
      <c r="R88" s="2">
        <f t="shared" si="9"/>
        <v>18171800</v>
      </c>
      <c r="S88" s="2">
        <f t="shared" si="9"/>
        <v>14393000</v>
      </c>
      <c r="T88" s="2">
        <f t="shared" si="9"/>
        <v>13058800</v>
      </c>
      <c r="U88" s="2">
        <f t="shared" si="9"/>
        <v>14014000</v>
      </c>
      <c r="V88" s="2">
        <f t="shared" si="9"/>
        <v>10104500</v>
      </c>
      <c r="W88" s="2">
        <f t="shared" si="9"/>
        <v>7421200</v>
      </c>
      <c r="X88" s="2">
        <f t="shared" si="9"/>
        <v>8180800</v>
      </c>
      <c r="Y88" s="2">
        <f t="shared" si="9"/>
        <v>5091100</v>
      </c>
      <c r="Z88" s="2">
        <f t="shared" si="9"/>
        <v>2275600</v>
      </c>
      <c r="AA88" s="2">
        <f t="shared" si="9"/>
        <v>4200200</v>
      </c>
      <c r="AB88" s="2">
        <f t="shared" si="9"/>
        <v>5044600</v>
      </c>
      <c r="AC88" s="2">
        <f t="shared" si="9"/>
        <v>2318500</v>
      </c>
      <c r="AD88" s="2">
        <f t="shared" si="9"/>
        <v>3086300</v>
      </c>
      <c r="AE88" s="2">
        <f t="shared" si="9"/>
        <v>2231200</v>
      </c>
      <c r="AF88" s="2">
        <f t="shared" si="9"/>
        <v>2665500</v>
      </c>
      <c r="AG88" s="2">
        <f t="shared" si="9"/>
        <v>5092300</v>
      </c>
      <c r="AH88" s="2">
        <f t="shared" ref="AH88:BM88" si="10">AH6+AH8</f>
        <v>1964500</v>
      </c>
      <c r="AI88" s="2">
        <f t="shared" si="10"/>
        <v>1440900</v>
      </c>
      <c r="AJ88" s="2">
        <f t="shared" si="10"/>
        <v>1853300</v>
      </c>
      <c r="AK88" s="2">
        <f t="shared" si="10"/>
        <v>1398200</v>
      </c>
      <c r="AL88" s="2">
        <f t="shared" si="10"/>
        <v>0</v>
      </c>
      <c r="AM88" s="2">
        <f t="shared" si="10"/>
        <v>0</v>
      </c>
      <c r="AN88" s="2">
        <f t="shared" si="10"/>
        <v>0</v>
      </c>
      <c r="AO88" s="2">
        <f t="shared" si="10"/>
        <v>0</v>
      </c>
      <c r="AP88" s="2">
        <f t="shared" si="10"/>
        <v>0</v>
      </c>
      <c r="AQ88" s="2">
        <f t="shared" si="10"/>
        <v>0</v>
      </c>
      <c r="AR88" s="2">
        <f t="shared" si="10"/>
        <v>0</v>
      </c>
      <c r="AS88" s="2">
        <f t="shared" si="10"/>
        <v>0</v>
      </c>
      <c r="AT88" s="2">
        <f t="shared" si="10"/>
        <v>0</v>
      </c>
      <c r="AU88" s="2">
        <f t="shared" si="10"/>
        <v>0</v>
      </c>
      <c r="AV88" s="2">
        <f t="shared" si="10"/>
        <v>0</v>
      </c>
      <c r="AW88" s="2">
        <f t="shared" si="10"/>
        <v>0</v>
      </c>
      <c r="AX88" s="2">
        <f t="shared" si="10"/>
        <v>0</v>
      </c>
      <c r="AY88" s="2">
        <f t="shared" si="10"/>
        <v>0</v>
      </c>
      <c r="AZ88" s="2">
        <f t="shared" si="10"/>
        <v>0</v>
      </c>
      <c r="BA88" s="2">
        <f t="shared" si="10"/>
        <v>0</v>
      </c>
      <c r="BB88" s="2">
        <f t="shared" si="10"/>
        <v>0</v>
      </c>
      <c r="BC88" s="2">
        <f t="shared" si="10"/>
        <v>0</v>
      </c>
      <c r="BD88" s="2">
        <f t="shared" si="10"/>
        <v>0</v>
      </c>
      <c r="BE88" s="2">
        <f t="shared" si="10"/>
        <v>0</v>
      </c>
      <c r="BF88" s="2">
        <f t="shared" si="10"/>
        <v>0</v>
      </c>
      <c r="BG88" s="2">
        <f t="shared" si="10"/>
        <v>0</v>
      </c>
      <c r="BH88" s="2">
        <f t="shared" si="10"/>
        <v>0</v>
      </c>
      <c r="BI88" s="2">
        <f t="shared" si="10"/>
        <v>0</v>
      </c>
      <c r="BJ88" s="2">
        <f t="shared" si="10"/>
        <v>0</v>
      </c>
      <c r="BK88" s="2">
        <f t="shared" si="10"/>
        <v>0</v>
      </c>
      <c r="BL88" s="2">
        <f t="shared" si="10"/>
        <v>0</v>
      </c>
      <c r="BM88" s="2">
        <f t="shared" si="10"/>
        <v>0</v>
      </c>
      <c r="BN88" s="2">
        <f t="shared" ref="BN88:BU88" si="11">BN6+BN8</f>
        <v>0</v>
      </c>
      <c r="BO88" s="2">
        <f t="shared" si="11"/>
        <v>0</v>
      </c>
      <c r="BP88" s="2">
        <f t="shared" si="11"/>
        <v>0</v>
      </c>
      <c r="BQ88" s="2">
        <f t="shared" si="11"/>
        <v>0</v>
      </c>
      <c r="BR88" s="2">
        <f t="shared" si="11"/>
        <v>0</v>
      </c>
      <c r="BS88" s="2">
        <f t="shared" si="11"/>
        <v>0</v>
      </c>
      <c r="BT88" s="2">
        <f t="shared" si="11"/>
        <v>0</v>
      </c>
      <c r="BU88" s="2">
        <f t="shared" si="11"/>
        <v>0</v>
      </c>
    </row>
    <row r="89" spans="1:73" x14ac:dyDescent="0.15">
      <c r="A89" t="s">
        <v>441</v>
      </c>
      <c r="B89" s="2">
        <f t="shared" ref="B89:AG89" si="12">B29+B31</f>
        <v>92439300</v>
      </c>
      <c r="C89" s="2">
        <f t="shared" si="12"/>
        <v>94357700</v>
      </c>
      <c r="D89" s="2">
        <f t="shared" si="12"/>
        <v>70794000</v>
      </c>
      <c r="E89" s="2">
        <f t="shared" si="12"/>
        <v>64944200</v>
      </c>
      <c r="F89" s="2">
        <f t="shared" si="12"/>
        <v>82969200</v>
      </c>
      <c r="G89" s="2">
        <f t="shared" si="12"/>
        <v>74623900</v>
      </c>
      <c r="H89" s="2">
        <f t="shared" si="12"/>
        <v>60161900</v>
      </c>
      <c r="I89" s="2">
        <f t="shared" si="12"/>
        <v>41663400</v>
      </c>
      <c r="J89" s="2">
        <f t="shared" si="12"/>
        <v>47538500</v>
      </c>
      <c r="K89" s="2">
        <f t="shared" si="12"/>
        <v>34508000</v>
      </c>
      <c r="L89" s="2">
        <f t="shared" si="12"/>
        <v>38800200</v>
      </c>
      <c r="M89" s="2">
        <f t="shared" si="12"/>
        <v>37315600</v>
      </c>
      <c r="N89" s="2">
        <f t="shared" si="12"/>
        <v>43130900</v>
      </c>
      <c r="O89" s="2">
        <f t="shared" si="12"/>
        <v>34330000</v>
      </c>
      <c r="P89" s="2">
        <f t="shared" si="12"/>
        <v>54022200</v>
      </c>
      <c r="Q89" s="2">
        <f t="shared" si="12"/>
        <v>13366600</v>
      </c>
      <c r="R89" s="2">
        <f t="shared" si="12"/>
        <v>14859000</v>
      </c>
      <c r="S89" s="2">
        <f t="shared" si="12"/>
        <v>13270200</v>
      </c>
      <c r="T89" s="2">
        <f t="shared" si="12"/>
        <v>14873500</v>
      </c>
      <c r="U89" s="2">
        <f t="shared" si="12"/>
        <v>11304000</v>
      </c>
      <c r="V89" s="2">
        <f t="shared" si="12"/>
        <v>12734200</v>
      </c>
      <c r="W89" s="2">
        <f t="shared" si="12"/>
        <v>13881000</v>
      </c>
      <c r="X89" s="2">
        <f t="shared" si="12"/>
        <v>27960200</v>
      </c>
      <c r="Y89" s="2">
        <f t="shared" si="12"/>
        <v>9395500</v>
      </c>
      <c r="Z89" s="2">
        <f t="shared" si="12"/>
        <v>8047900</v>
      </c>
      <c r="AA89" s="2">
        <f t="shared" si="12"/>
        <v>6261900</v>
      </c>
      <c r="AB89" s="2">
        <f t="shared" si="12"/>
        <v>10956800</v>
      </c>
      <c r="AC89" s="2">
        <f t="shared" si="12"/>
        <v>9175700</v>
      </c>
      <c r="AD89" s="2">
        <f t="shared" si="12"/>
        <v>13670300</v>
      </c>
      <c r="AE89" s="2">
        <f t="shared" si="12"/>
        <v>13764400</v>
      </c>
      <c r="AF89" s="2">
        <f t="shared" si="12"/>
        <v>9724800</v>
      </c>
      <c r="AG89" s="2">
        <f t="shared" si="12"/>
        <v>10171700</v>
      </c>
      <c r="AH89" s="2">
        <f t="shared" ref="AH89:BM89" si="13">AH29+AH31</f>
        <v>9369200</v>
      </c>
      <c r="AI89" s="2">
        <f t="shared" si="13"/>
        <v>3446300</v>
      </c>
      <c r="AJ89" s="2">
        <f t="shared" si="13"/>
        <v>2666600</v>
      </c>
      <c r="AK89" s="2">
        <f t="shared" si="13"/>
        <v>2961600</v>
      </c>
      <c r="AL89" s="2">
        <f t="shared" si="13"/>
        <v>0</v>
      </c>
      <c r="AM89" s="2">
        <f t="shared" si="13"/>
        <v>0</v>
      </c>
      <c r="AN89" s="2">
        <f t="shared" si="13"/>
        <v>0</v>
      </c>
      <c r="AO89" s="2">
        <f t="shared" si="13"/>
        <v>0</v>
      </c>
      <c r="AP89" s="2">
        <f t="shared" si="13"/>
        <v>0</v>
      </c>
      <c r="AQ89" s="2">
        <f t="shared" si="13"/>
        <v>0</v>
      </c>
      <c r="AR89" s="2">
        <f t="shared" si="13"/>
        <v>0</v>
      </c>
      <c r="AS89" s="2">
        <f t="shared" si="13"/>
        <v>0</v>
      </c>
      <c r="AT89" s="2">
        <f t="shared" si="13"/>
        <v>0</v>
      </c>
      <c r="AU89" s="2">
        <f t="shared" si="13"/>
        <v>0</v>
      </c>
      <c r="AV89" s="2">
        <f t="shared" si="13"/>
        <v>0</v>
      </c>
      <c r="AW89" s="2">
        <f t="shared" si="13"/>
        <v>0</v>
      </c>
      <c r="AX89" s="2">
        <f t="shared" si="13"/>
        <v>0</v>
      </c>
      <c r="AY89" s="2">
        <f t="shared" si="13"/>
        <v>0</v>
      </c>
      <c r="AZ89" s="2">
        <f t="shared" si="13"/>
        <v>0</v>
      </c>
      <c r="BA89" s="2">
        <f t="shared" si="13"/>
        <v>0</v>
      </c>
      <c r="BB89" s="2">
        <f t="shared" si="13"/>
        <v>0</v>
      </c>
      <c r="BC89" s="2">
        <f t="shared" si="13"/>
        <v>0</v>
      </c>
      <c r="BD89" s="2">
        <f t="shared" si="13"/>
        <v>0</v>
      </c>
      <c r="BE89" s="2">
        <f t="shared" si="13"/>
        <v>0</v>
      </c>
      <c r="BF89" s="2">
        <f t="shared" si="13"/>
        <v>0</v>
      </c>
      <c r="BG89" s="2">
        <f t="shared" si="13"/>
        <v>0</v>
      </c>
      <c r="BH89" s="2">
        <f t="shared" si="13"/>
        <v>0</v>
      </c>
      <c r="BI89" s="2">
        <f t="shared" si="13"/>
        <v>0</v>
      </c>
      <c r="BJ89" s="2">
        <f t="shared" si="13"/>
        <v>0</v>
      </c>
      <c r="BK89" s="2">
        <f t="shared" si="13"/>
        <v>0</v>
      </c>
      <c r="BL89" s="2">
        <f t="shared" si="13"/>
        <v>0</v>
      </c>
      <c r="BM89" s="2">
        <f t="shared" si="13"/>
        <v>0</v>
      </c>
      <c r="BN89" s="2">
        <f t="shared" ref="BN89:BU89" si="14">BN29+BN31</f>
        <v>0</v>
      </c>
      <c r="BO89" s="2">
        <f t="shared" si="14"/>
        <v>0</v>
      </c>
      <c r="BP89" s="2">
        <f t="shared" si="14"/>
        <v>0</v>
      </c>
      <c r="BQ89" s="2">
        <f t="shared" si="14"/>
        <v>0</v>
      </c>
      <c r="BR89" s="2">
        <f t="shared" si="14"/>
        <v>0</v>
      </c>
      <c r="BS89" s="2">
        <f t="shared" si="14"/>
        <v>0</v>
      </c>
      <c r="BT89" s="2">
        <f t="shared" si="14"/>
        <v>0</v>
      </c>
      <c r="BU89" s="2">
        <f t="shared" si="14"/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topLeftCell="A55" workbookViewId="0">
      <selection activeCell="A64" sqref="A64"/>
    </sheetView>
  </sheetViews>
  <sheetFormatPr defaultRowHeight="13.5" x14ac:dyDescent="0.15"/>
  <sheetData>
    <row r="1" spans="1:6" x14ac:dyDescent="0.15">
      <c r="B1" s="5" t="s">
        <v>431</v>
      </c>
      <c r="C1" s="5" t="s">
        <v>434</v>
      </c>
      <c r="D1" s="5" t="s">
        <v>435</v>
      </c>
      <c r="E1" s="5" t="s">
        <v>440</v>
      </c>
      <c r="F1" s="5" t="s">
        <v>441</v>
      </c>
    </row>
    <row r="2" spans="1:6" x14ac:dyDescent="0.15">
      <c r="A2" t="s">
        <v>436</v>
      </c>
      <c r="B2" t="s">
        <v>271</v>
      </c>
      <c r="C2">
        <v>257050800</v>
      </c>
      <c r="D2">
        <v>241962800</v>
      </c>
      <c r="E2">
        <v>13241100</v>
      </c>
      <c r="F2">
        <v>59297800</v>
      </c>
    </row>
    <row r="3" spans="1:6" x14ac:dyDescent="0.15">
      <c r="B3" t="s">
        <v>272</v>
      </c>
      <c r="C3">
        <v>230477500</v>
      </c>
      <c r="D3">
        <v>216807100</v>
      </c>
      <c r="E3">
        <v>11392800</v>
      </c>
      <c r="F3">
        <v>43131200</v>
      </c>
    </row>
    <row r="4" spans="1:6" x14ac:dyDescent="0.15">
      <c r="B4" t="s">
        <v>273</v>
      </c>
      <c r="C4">
        <v>218645900</v>
      </c>
      <c r="D4">
        <v>205551000</v>
      </c>
      <c r="E4">
        <v>11281000</v>
      </c>
      <c r="F4">
        <v>39900200</v>
      </c>
    </row>
    <row r="5" spans="1:6" x14ac:dyDescent="0.15">
      <c r="B5" t="s">
        <v>274</v>
      </c>
      <c r="C5">
        <v>214435800</v>
      </c>
      <c r="D5">
        <v>201762200</v>
      </c>
      <c r="E5">
        <v>14860200</v>
      </c>
      <c r="F5">
        <v>38577100</v>
      </c>
    </row>
    <row r="6" spans="1:6" x14ac:dyDescent="0.15">
      <c r="B6" t="s">
        <v>275</v>
      </c>
      <c r="C6">
        <v>213647500</v>
      </c>
      <c r="D6">
        <v>201553500</v>
      </c>
      <c r="E6">
        <v>14027200</v>
      </c>
      <c r="F6">
        <v>41107800</v>
      </c>
    </row>
    <row r="7" spans="1:6" x14ac:dyDescent="0.15">
      <c r="B7" t="s">
        <v>276</v>
      </c>
      <c r="C7">
        <v>209710200</v>
      </c>
      <c r="D7">
        <v>197980200</v>
      </c>
      <c r="E7">
        <v>13311300</v>
      </c>
      <c r="F7">
        <v>52005500</v>
      </c>
    </row>
    <row r="8" spans="1:6" x14ac:dyDescent="0.15">
      <c r="B8" t="s">
        <v>277</v>
      </c>
      <c r="C8">
        <v>189174100</v>
      </c>
      <c r="D8">
        <v>177966000</v>
      </c>
      <c r="E8">
        <v>9915500</v>
      </c>
      <c r="F8">
        <v>47342200</v>
      </c>
    </row>
    <row r="9" spans="1:6" x14ac:dyDescent="0.15">
      <c r="B9" t="s">
        <v>278</v>
      </c>
      <c r="C9">
        <v>185561900</v>
      </c>
      <c r="D9">
        <v>176070600</v>
      </c>
      <c r="E9">
        <v>8368200</v>
      </c>
      <c r="F9">
        <v>41676800</v>
      </c>
    </row>
    <row r="10" spans="1:6" x14ac:dyDescent="0.15">
      <c r="B10" t="s">
        <v>279</v>
      </c>
      <c r="C10">
        <v>182699800</v>
      </c>
      <c r="D10">
        <v>173545600</v>
      </c>
      <c r="E10">
        <v>9594100</v>
      </c>
      <c r="F10">
        <v>42061900</v>
      </c>
    </row>
    <row r="11" spans="1:6" x14ac:dyDescent="0.15">
      <c r="B11" t="s">
        <v>280</v>
      </c>
      <c r="C11">
        <v>181124900</v>
      </c>
      <c r="D11">
        <v>172249000</v>
      </c>
      <c r="E11">
        <v>12673300</v>
      </c>
      <c r="F11">
        <v>54617600</v>
      </c>
    </row>
    <row r="12" spans="1:6" x14ac:dyDescent="0.15">
      <c r="B12" t="s">
        <v>281</v>
      </c>
      <c r="C12">
        <v>160653676</v>
      </c>
      <c r="D12">
        <v>152173798.5</v>
      </c>
      <c r="E12">
        <v>15972111.300000001</v>
      </c>
      <c r="F12">
        <v>39329092.699999996</v>
      </c>
    </row>
    <row r="13" spans="1:6" x14ac:dyDescent="0.15">
      <c r="B13" t="s">
        <v>282</v>
      </c>
      <c r="C13">
        <v>147753074.40000001</v>
      </c>
      <c r="D13">
        <v>139580485.90000001</v>
      </c>
      <c r="E13">
        <v>8776138.8000000007</v>
      </c>
      <c r="F13">
        <v>32992741.199999999</v>
      </c>
    </row>
    <row r="14" spans="1:6" x14ac:dyDescent="0.15">
      <c r="B14" t="s">
        <v>283</v>
      </c>
      <c r="C14">
        <v>149062285.09999999</v>
      </c>
      <c r="D14">
        <v>141080024.09999999</v>
      </c>
      <c r="E14">
        <v>13330685.9</v>
      </c>
      <c r="F14">
        <v>33092344.5</v>
      </c>
    </row>
    <row r="15" spans="1:6" x14ac:dyDescent="0.15">
      <c r="B15" t="s">
        <v>284</v>
      </c>
      <c r="C15">
        <v>136800506.5</v>
      </c>
      <c r="D15">
        <v>128904764.2</v>
      </c>
      <c r="E15">
        <v>10434036.799999999</v>
      </c>
      <c r="F15">
        <v>26326002.899999999</v>
      </c>
    </row>
    <row r="16" spans="1:6" x14ac:dyDescent="0.15">
      <c r="B16" t="s">
        <v>285</v>
      </c>
      <c r="C16">
        <v>125817694.40000001</v>
      </c>
      <c r="D16">
        <v>118279636</v>
      </c>
      <c r="E16">
        <v>4833090.9000000004</v>
      </c>
      <c r="F16">
        <v>18068912.599999998</v>
      </c>
    </row>
    <row r="17" spans="2:6" x14ac:dyDescent="0.15">
      <c r="B17" t="s">
        <v>286</v>
      </c>
      <c r="C17">
        <v>120721249.90000001</v>
      </c>
      <c r="D17">
        <v>113552623.5</v>
      </c>
      <c r="E17">
        <v>3510604.5</v>
      </c>
      <c r="F17">
        <v>17306945.300000001</v>
      </c>
    </row>
    <row r="18" spans="2:6" x14ac:dyDescent="0.15">
      <c r="B18" t="s">
        <v>287</v>
      </c>
      <c r="C18">
        <v>85205702.5</v>
      </c>
      <c r="D18">
        <v>81390463</v>
      </c>
      <c r="E18">
        <v>2793036.4000000004</v>
      </c>
      <c r="F18">
        <v>12612631</v>
      </c>
    </row>
    <row r="19" spans="2:6" x14ac:dyDescent="0.15">
      <c r="B19" t="s">
        <v>288</v>
      </c>
      <c r="C19">
        <v>80756344.5</v>
      </c>
      <c r="D19">
        <v>77161337.400000006</v>
      </c>
      <c r="E19">
        <v>2232771.0999999996</v>
      </c>
      <c r="F19">
        <v>14519128.4</v>
      </c>
    </row>
    <row r="20" spans="2:6" x14ac:dyDescent="0.15">
      <c r="B20" t="s">
        <v>289</v>
      </c>
      <c r="C20">
        <v>72761006.799999997</v>
      </c>
      <c r="D20">
        <v>69409719.200000003</v>
      </c>
      <c r="E20">
        <v>1699971.7000000002</v>
      </c>
      <c r="F20">
        <v>8857023.4000000004</v>
      </c>
    </row>
    <row r="21" spans="2:6" x14ac:dyDescent="0.15">
      <c r="B21" t="s">
        <v>290</v>
      </c>
      <c r="C21">
        <v>67506387.799999997</v>
      </c>
      <c r="D21">
        <v>64291974.299999997</v>
      </c>
      <c r="E21">
        <v>1767200.1</v>
      </c>
      <c r="F21">
        <v>7470250.2000000002</v>
      </c>
    </row>
    <row r="22" spans="2:6" x14ac:dyDescent="0.15">
      <c r="B22" t="s">
        <v>291</v>
      </c>
      <c r="C22">
        <v>62439817.899999999</v>
      </c>
      <c r="D22">
        <v>59397707.100000001</v>
      </c>
      <c r="E22">
        <v>1416363.4</v>
      </c>
      <c r="F22">
        <v>5311798.5999999996</v>
      </c>
    </row>
    <row r="23" spans="2:6" x14ac:dyDescent="0.15">
      <c r="B23" t="s">
        <v>292</v>
      </c>
      <c r="C23">
        <v>61992762.5</v>
      </c>
      <c r="D23">
        <v>59781779.899999999</v>
      </c>
      <c r="E23">
        <v>1625868.6</v>
      </c>
      <c r="F23">
        <v>9972211.9000000004</v>
      </c>
    </row>
    <row r="24" spans="2:6" x14ac:dyDescent="0.15">
      <c r="B24" t="s">
        <v>293</v>
      </c>
      <c r="C24">
        <v>58781103.399999999</v>
      </c>
      <c r="D24">
        <v>56734142.5</v>
      </c>
      <c r="E24">
        <v>2095367.5</v>
      </c>
      <c r="F24">
        <v>8170979.0999999996</v>
      </c>
    </row>
    <row r="25" spans="2:6" x14ac:dyDescent="0.15">
      <c r="B25" t="s">
        <v>294</v>
      </c>
      <c r="C25">
        <v>55426468.399999999</v>
      </c>
      <c r="D25">
        <v>53517624.899999999</v>
      </c>
      <c r="E25">
        <v>2623084.4</v>
      </c>
      <c r="F25">
        <v>7916479.1000000006</v>
      </c>
    </row>
    <row r="26" spans="2:6" x14ac:dyDescent="0.15">
      <c r="B26" t="s">
        <v>295</v>
      </c>
      <c r="C26">
        <v>54122573.600000001</v>
      </c>
      <c r="D26">
        <v>52323834.399999999</v>
      </c>
      <c r="E26">
        <v>2881123.8</v>
      </c>
      <c r="F26">
        <v>5695103.4000000004</v>
      </c>
    </row>
    <row r="27" spans="2:6" x14ac:dyDescent="0.15">
      <c r="B27" t="s">
        <v>296</v>
      </c>
      <c r="C27">
        <v>52187939.799999997</v>
      </c>
      <c r="D27">
        <v>50480726.899999999</v>
      </c>
      <c r="E27">
        <v>4264749</v>
      </c>
      <c r="F27">
        <v>5759026.9000000004</v>
      </c>
    </row>
    <row r="28" spans="2:6" x14ac:dyDescent="0.15">
      <c r="B28" t="s">
        <v>297</v>
      </c>
      <c r="C28">
        <v>47444017.299999997</v>
      </c>
      <c r="D28">
        <v>45803938.299999997</v>
      </c>
      <c r="E28">
        <v>3073748.5</v>
      </c>
      <c r="F28">
        <v>4344303.2</v>
      </c>
    </row>
    <row r="29" spans="2:6" x14ac:dyDescent="0.15">
      <c r="B29" t="s">
        <v>298</v>
      </c>
      <c r="C29">
        <v>44145439.799999997</v>
      </c>
      <c r="D29">
        <v>42307973.5</v>
      </c>
      <c r="E29">
        <v>1040545.7</v>
      </c>
      <c r="F29">
        <v>4439767.5</v>
      </c>
    </row>
    <row r="30" spans="2:6" x14ac:dyDescent="0.15">
      <c r="B30" t="s">
        <v>299</v>
      </c>
      <c r="C30">
        <v>44182348.399999999</v>
      </c>
      <c r="D30">
        <v>42488018.5</v>
      </c>
      <c r="E30">
        <v>1560312.5</v>
      </c>
      <c r="F30">
        <v>5372158.7999999998</v>
      </c>
    </row>
    <row r="31" spans="2:6" x14ac:dyDescent="0.15">
      <c r="B31" t="s">
        <v>300</v>
      </c>
      <c r="C31">
        <v>40947392.299999997</v>
      </c>
      <c r="D31">
        <v>39543253.899999999</v>
      </c>
      <c r="E31">
        <v>879412</v>
      </c>
      <c r="F31">
        <v>5303019.5</v>
      </c>
    </row>
    <row r="32" spans="2:6" x14ac:dyDescent="0.15">
      <c r="B32" t="s">
        <v>301</v>
      </c>
      <c r="C32">
        <v>35253936.100000001</v>
      </c>
      <c r="D32">
        <v>33953329.799999997</v>
      </c>
      <c r="E32">
        <v>665634.6</v>
      </c>
      <c r="F32">
        <v>3502905.9000000004</v>
      </c>
    </row>
    <row r="33" spans="1:6" x14ac:dyDescent="0.15">
      <c r="A33" t="s">
        <v>257</v>
      </c>
      <c r="B33" t="s">
        <v>271</v>
      </c>
      <c r="C33">
        <v>65731258.5</v>
      </c>
      <c r="D33">
        <v>61920840.799999997</v>
      </c>
      <c r="E33">
        <v>3058899.9</v>
      </c>
      <c r="F33">
        <v>10607501.6</v>
      </c>
    </row>
    <row r="34" spans="1:6" x14ac:dyDescent="0.15">
      <c r="B34" t="s">
        <v>272</v>
      </c>
      <c r="C34">
        <v>60848425.5</v>
      </c>
      <c r="D34">
        <v>57253462.799999997</v>
      </c>
      <c r="E34">
        <v>3875918.6999999997</v>
      </c>
      <c r="F34">
        <v>9282622.4000000004</v>
      </c>
    </row>
    <row r="35" spans="1:6" x14ac:dyDescent="0.15">
      <c r="B35" t="s">
        <v>273</v>
      </c>
      <c r="C35">
        <v>55411261.799999997</v>
      </c>
      <c r="D35">
        <v>51994840.600000001</v>
      </c>
      <c r="E35">
        <v>3331419.6</v>
      </c>
      <c r="F35">
        <v>10070631.6</v>
      </c>
    </row>
    <row r="36" spans="1:6" x14ac:dyDescent="0.15">
      <c r="B36" t="s">
        <v>274</v>
      </c>
      <c r="C36">
        <v>53792024.5</v>
      </c>
      <c r="D36">
        <v>50518955.899999999</v>
      </c>
      <c r="E36">
        <v>4196617.5999999996</v>
      </c>
      <c r="F36">
        <v>10679487.1</v>
      </c>
    </row>
    <row r="37" spans="1:6" x14ac:dyDescent="0.15">
      <c r="B37" t="s">
        <v>275</v>
      </c>
      <c r="C37">
        <v>52422890.200000003</v>
      </c>
      <c r="D37">
        <v>49500808.799999997</v>
      </c>
      <c r="E37">
        <v>3631039.3</v>
      </c>
      <c r="F37">
        <v>10207370.5</v>
      </c>
    </row>
    <row r="38" spans="1:6" x14ac:dyDescent="0.15">
      <c r="B38" t="s">
        <v>276</v>
      </c>
      <c r="C38">
        <v>53174835.700000003</v>
      </c>
      <c r="D38">
        <v>50439049.399999999</v>
      </c>
      <c r="E38">
        <v>2912197.3</v>
      </c>
      <c r="F38">
        <v>13270068.5</v>
      </c>
    </row>
    <row r="39" spans="1:6" x14ac:dyDescent="0.15">
      <c r="B39" t="s">
        <v>277</v>
      </c>
      <c r="C39">
        <v>46777260.100000001</v>
      </c>
      <c r="D39">
        <v>44225071.299999997</v>
      </c>
      <c r="E39">
        <v>3951259.1</v>
      </c>
      <c r="F39">
        <v>10300190.9</v>
      </c>
    </row>
    <row r="40" spans="1:6" x14ac:dyDescent="0.15">
      <c r="B40" t="s">
        <v>278</v>
      </c>
      <c r="C40">
        <v>45244979</v>
      </c>
      <c r="D40">
        <v>42742478</v>
      </c>
      <c r="E40">
        <v>4291119.0999999996</v>
      </c>
      <c r="F40">
        <v>9035264.3000000007</v>
      </c>
    </row>
    <row r="41" spans="1:6" x14ac:dyDescent="0.15">
      <c r="B41" t="s">
        <v>279</v>
      </c>
      <c r="C41">
        <v>44394959.899999999</v>
      </c>
      <c r="D41">
        <v>41928124.200000003</v>
      </c>
      <c r="E41">
        <v>4283132</v>
      </c>
      <c r="F41">
        <v>7543146.3000000007</v>
      </c>
    </row>
    <row r="42" spans="1:6" x14ac:dyDescent="0.15">
      <c r="B42" t="s">
        <v>280</v>
      </c>
      <c r="C42">
        <v>42161929.799999997</v>
      </c>
      <c r="D42">
        <v>39824125.399999999</v>
      </c>
      <c r="E42">
        <v>3134988.3</v>
      </c>
      <c r="F42">
        <v>7854764.5999999996</v>
      </c>
    </row>
    <row r="43" spans="1:6" x14ac:dyDescent="0.15">
      <c r="B43" t="s">
        <v>281</v>
      </c>
      <c r="C43">
        <v>37353658.899999999</v>
      </c>
      <c r="D43">
        <v>35141962.899999999</v>
      </c>
      <c r="E43">
        <v>3989047</v>
      </c>
      <c r="F43">
        <v>6674685.7999999998</v>
      </c>
    </row>
    <row r="44" spans="1:6" x14ac:dyDescent="0.15">
      <c r="B44" t="s">
        <v>282</v>
      </c>
      <c r="C44">
        <v>33891311.100000001</v>
      </c>
      <c r="D44">
        <v>31750563</v>
      </c>
      <c r="E44">
        <v>3035897.7</v>
      </c>
      <c r="F44">
        <v>3701666.4</v>
      </c>
    </row>
    <row r="45" spans="1:6" x14ac:dyDescent="0.15">
      <c r="B45" t="s">
        <v>283</v>
      </c>
      <c r="C45">
        <v>27764342</v>
      </c>
      <c r="D45">
        <v>25727231.100000001</v>
      </c>
      <c r="E45">
        <v>2668336.7999999998</v>
      </c>
      <c r="F45">
        <v>1953039.3</v>
      </c>
    </row>
    <row r="46" spans="1:6" x14ac:dyDescent="0.15">
      <c r="B46" t="s">
        <v>284</v>
      </c>
      <c r="C46">
        <v>26555664.199999999</v>
      </c>
      <c r="D46">
        <v>24583140.899999999</v>
      </c>
      <c r="E46">
        <v>2574942.1</v>
      </c>
      <c r="F46">
        <v>2897021</v>
      </c>
    </row>
    <row r="47" spans="1:6" x14ac:dyDescent="0.15">
      <c r="B47" t="s">
        <v>285</v>
      </c>
      <c r="C47">
        <v>26049763.699999999</v>
      </c>
      <c r="D47">
        <v>24178357</v>
      </c>
      <c r="E47">
        <v>3993278</v>
      </c>
      <c r="F47">
        <v>2809959.2</v>
      </c>
    </row>
    <row r="48" spans="1:6" x14ac:dyDescent="0.15">
      <c r="B48" t="s">
        <v>286</v>
      </c>
      <c r="C48">
        <v>23327877.399999999</v>
      </c>
      <c r="D48">
        <v>21543804.5</v>
      </c>
      <c r="E48">
        <v>1796568.6</v>
      </c>
      <c r="F48">
        <v>1861201.7</v>
      </c>
    </row>
    <row r="49" spans="1:6" x14ac:dyDescent="0.15">
      <c r="B49" t="s">
        <v>287</v>
      </c>
      <c r="C49">
        <v>26244627.899999999</v>
      </c>
      <c r="D49">
        <v>24550587</v>
      </c>
      <c r="E49">
        <v>1952815.5</v>
      </c>
      <c r="F49">
        <v>1334020.8</v>
      </c>
    </row>
    <row r="50" spans="1:6" x14ac:dyDescent="0.15">
      <c r="B50" t="s">
        <v>288</v>
      </c>
      <c r="C50">
        <v>27137339</v>
      </c>
      <c r="D50">
        <v>25467853</v>
      </c>
      <c r="E50">
        <v>1208032.7</v>
      </c>
      <c r="F50">
        <v>1783169</v>
      </c>
    </row>
    <row r="51" spans="1:6" x14ac:dyDescent="0.15">
      <c r="B51" t="s">
        <v>289</v>
      </c>
      <c r="C51">
        <v>26327433.199999999</v>
      </c>
      <c r="D51">
        <v>24739769.300000001</v>
      </c>
      <c r="E51">
        <v>829615.6</v>
      </c>
      <c r="F51">
        <v>1617343.4</v>
      </c>
    </row>
    <row r="52" spans="1:6" x14ac:dyDescent="0.15">
      <c r="B52" t="s">
        <v>290</v>
      </c>
      <c r="C52">
        <v>23496845</v>
      </c>
      <c r="D52">
        <v>22382598.100000001</v>
      </c>
      <c r="E52">
        <v>847513.5</v>
      </c>
      <c r="F52">
        <v>2035029.8</v>
      </c>
    </row>
    <row r="53" spans="1:6" x14ac:dyDescent="0.15">
      <c r="B53" t="s">
        <v>291</v>
      </c>
      <c r="C53">
        <v>20976121.100000001</v>
      </c>
      <c r="D53">
        <v>19922503.300000001</v>
      </c>
      <c r="E53">
        <v>978303.1</v>
      </c>
      <c r="F53">
        <v>2651374.7000000002</v>
      </c>
    </row>
    <row r="54" spans="1:6" x14ac:dyDescent="0.15">
      <c r="B54" t="s">
        <v>292</v>
      </c>
      <c r="C54">
        <v>18247626.300000001</v>
      </c>
      <c r="D54">
        <v>17221902.800000001</v>
      </c>
      <c r="E54">
        <v>417767.5</v>
      </c>
      <c r="F54">
        <v>2665551.2000000002</v>
      </c>
    </row>
    <row r="55" spans="1:6" x14ac:dyDescent="0.15">
      <c r="B55" t="s">
        <v>293</v>
      </c>
      <c r="C55">
        <v>16335186.6</v>
      </c>
      <c r="D55">
        <v>15360988.300000001</v>
      </c>
      <c r="E55">
        <v>935531.9</v>
      </c>
      <c r="F55">
        <v>2789932.8</v>
      </c>
    </row>
    <row r="56" spans="1:6" x14ac:dyDescent="0.15">
      <c r="B56" t="s">
        <v>294</v>
      </c>
      <c r="C56">
        <v>14446698.140000001</v>
      </c>
      <c r="D56">
        <v>13507824.85</v>
      </c>
      <c r="E56">
        <v>815046.3600000001</v>
      </c>
      <c r="F56">
        <v>674461.44</v>
      </c>
    </row>
    <row r="57" spans="1:6" x14ac:dyDescent="0.15">
      <c r="B57" t="s">
        <v>295</v>
      </c>
      <c r="C57">
        <v>12987830.939999999</v>
      </c>
      <c r="D57">
        <v>12087017.77</v>
      </c>
      <c r="E57">
        <v>1169476.72</v>
      </c>
      <c r="F57">
        <v>253504.63</v>
      </c>
    </row>
    <row r="58" spans="1:6" x14ac:dyDescent="0.15">
      <c r="B58" t="s">
        <v>296</v>
      </c>
      <c r="C58">
        <v>11885188.91</v>
      </c>
      <c r="D58">
        <v>10971902.83</v>
      </c>
      <c r="E58">
        <v>1271623.56</v>
      </c>
      <c r="F58">
        <v>79039.679999999993</v>
      </c>
    </row>
    <row r="59" spans="1:6" x14ac:dyDescent="0.15">
      <c r="B59" t="s">
        <v>297</v>
      </c>
      <c r="C59">
        <v>10326319.060000001</v>
      </c>
      <c r="D59">
        <v>9445818.7100000009</v>
      </c>
      <c r="E59">
        <v>732453.94</v>
      </c>
      <c r="F59">
        <v>72706.59</v>
      </c>
    </row>
    <row r="60" spans="1:6" x14ac:dyDescent="0.15">
      <c r="B60" t="s">
        <v>298</v>
      </c>
      <c r="C60">
        <v>10133298.08</v>
      </c>
      <c r="D60">
        <v>9273206.3599999994</v>
      </c>
      <c r="E60">
        <v>369127.82</v>
      </c>
      <c r="F60">
        <v>169958.45</v>
      </c>
    </row>
    <row r="61" spans="1:6" x14ac:dyDescent="0.15">
      <c r="B61" t="s">
        <v>299</v>
      </c>
      <c r="C61">
        <v>8829899.8699999992</v>
      </c>
      <c r="D61">
        <v>8009365.9199999999</v>
      </c>
      <c r="E61">
        <v>335809.08</v>
      </c>
      <c r="F61">
        <v>249894.81</v>
      </c>
    </row>
    <row r="62" spans="1:6" x14ac:dyDescent="0.15">
      <c r="B62" t="s">
        <v>300</v>
      </c>
      <c r="C62">
        <v>8258209.3200000003</v>
      </c>
      <c r="D62">
        <v>7425893.9100000001</v>
      </c>
      <c r="E62">
        <v>431824.34</v>
      </c>
      <c r="F62">
        <v>236591.22</v>
      </c>
    </row>
    <row r="63" spans="1:6" x14ac:dyDescent="0.15">
      <c r="B63" t="s">
        <v>301</v>
      </c>
      <c r="C63">
        <v>7551077.1100000003</v>
      </c>
      <c r="D63">
        <v>6748845.4000000004</v>
      </c>
      <c r="E63">
        <v>239064.4</v>
      </c>
      <c r="F63">
        <v>239101.77000000002</v>
      </c>
    </row>
    <row r="64" spans="1:6" x14ac:dyDescent="0.15">
      <c r="A64" t="s">
        <v>437</v>
      </c>
      <c r="B64" t="s">
        <v>271</v>
      </c>
      <c r="C64">
        <v>460374000</v>
      </c>
      <c r="D64">
        <v>431474400</v>
      </c>
      <c r="E64">
        <v>18222100</v>
      </c>
      <c r="F64">
        <v>92423300</v>
      </c>
    </row>
    <row r="65" spans="2:6" x14ac:dyDescent="0.15">
      <c r="B65" t="s">
        <v>272</v>
      </c>
      <c r="C65">
        <v>425533300</v>
      </c>
      <c r="D65">
        <v>396660900</v>
      </c>
      <c r="E65">
        <v>14710800</v>
      </c>
      <c r="F65">
        <v>79405300</v>
      </c>
    </row>
    <row r="66" spans="2:6" x14ac:dyDescent="0.15">
      <c r="B66" t="s">
        <v>273</v>
      </c>
      <c r="C66">
        <v>419592400</v>
      </c>
      <c r="D66">
        <v>393263900</v>
      </c>
      <c r="E66">
        <v>16425600</v>
      </c>
      <c r="F66">
        <v>82462900</v>
      </c>
    </row>
    <row r="67" spans="2:6" x14ac:dyDescent="0.15">
      <c r="B67" t="s">
        <v>274</v>
      </c>
      <c r="C67">
        <v>395664200</v>
      </c>
      <c r="D67">
        <v>372214300</v>
      </c>
      <c r="E67">
        <v>17349200</v>
      </c>
      <c r="F67">
        <v>72776500</v>
      </c>
    </row>
    <row r="68" spans="2:6" x14ac:dyDescent="0.15">
      <c r="B68" t="s">
        <v>275</v>
      </c>
      <c r="C68">
        <v>393021700</v>
      </c>
      <c r="D68">
        <v>370889800</v>
      </c>
      <c r="E68">
        <v>16208300</v>
      </c>
      <c r="F68">
        <v>65385800</v>
      </c>
    </row>
    <row r="69" spans="2:6" x14ac:dyDescent="0.15">
      <c r="B69" t="s">
        <v>276</v>
      </c>
      <c r="C69">
        <v>374050000</v>
      </c>
      <c r="D69">
        <v>352086300</v>
      </c>
      <c r="E69">
        <v>17464000</v>
      </c>
      <c r="F69">
        <v>74869500</v>
      </c>
    </row>
    <row r="70" spans="2:6" x14ac:dyDescent="0.15">
      <c r="B70" t="s">
        <v>277</v>
      </c>
      <c r="C70">
        <v>368012500</v>
      </c>
      <c r="D70">
        <v>347289800</v>
      </c>
      <c r="E70">
        <v>26013000</v>
      </c>
      <c r="F70">
        <v>78310000</v>
      </c>
    </row>
    <row r="71" spans="2:6" x14ac:dyDescent="0.15">
      <c r="B71" t="s">
        <v>278</v>
      </c>
      <c r="C71">
        <v>359394300</v>
      </c>
      <c r="D71">
        <v>339554200</v>
      </c>
      <c r="E71">
        <v>17004400</v>
      </c>
      <c r="F71">
        <v>67460800</v>
      </c>
    </row>
    <row r="72" spans="2:6" x14ac:dyDescent="0.15">
      <c r="B72" t="s">
        <v>279</v>
      </c>
      <c r="C72">
        <v>346844200</v>
      </c>
      <c r="D72">
        <v>327941600</v>
      </c>
      <c r="E72">
        <v>19269200</v>
      </c>
      <c r="F72">
        <v>64435800</v>
      </c>
    </row>
    <row r="73" spans="2:6" x14ac:dyDescent="0.15">
      <c r="B73" t="s">
        <v>280</v>
      </c>
      <c r="C73">
        <v>340791700</v>
      </c>
      <c r="D73">
        <v>321883900</v>
      </c>
      <c r="E73">
        <v>25185100</v>
      </c>
      <c r="F73">
        <v>69099000</v>
      </c>
    </row>
    <row r="74" spans="2:6" x14ac:dyDescent="0.15">
      <c r="B74" t="s">
        <v>281</v>
      </c>
      <c r="C74">
        <v>314570700</v>
      </c>
      <c r="D74">
        <v>296604800</v>
      </c>
      <c r="E74">
        <v>39671300</v>
      </c>
      <c r="F74">
        <v>57903000</v>
      </c>
    </row>
    <row r="75" spans="2:6" x14ac:dyDescent="0.15">
      <c r="B75" t="s">
        <v>282</v>
      </c>
      <c r="C75">
        <v>314218460.69999999</v>
      </c>
      <c r="D75">
        <v>297059200.5</v>
      </c>
      <c r="E75">
        <v>46086640.5</v>
      </c>
      <c r="F75">
        <v>58820062.600000001</v>
      </c>
    </row>
    <row r="76" spans="2:6" x14ac:dyDescent="0.15">
      <c r="B76" t="s">
        <v>283</v>
      </c>
      <c r="C76">
        <v>303643242.19999999</v>
      </c>
      <c r="D76">
        <v>287253709.80000001</v>
      </c>
      <c r="E76">
        <v>46343138.5</v>
      </c>
      <c r="F76">
        <v>55047043.799999997</v>
      </c>
    </row>
    <row r="77" spans="2:6" x14ac:dyDescent="0.15">
      <c r="B77" t="s">
        <v>284</v>
      </c>
      <c r="C77">
        <v>280464656.69999999</v>
      </c>
      <c r="D77">
        <v>264690019.19999999</v>
      </c>
      <c r="E77">
        <v>47324465.600000001</v>
      </c>
      <c r="F77">
        <v>52164683.799999997</v>
      </c>
    </row>
    <row r="78" spans="2:6" x14ac:dyDescent="0.15">
      <c r="B78" t="s">
        <v>285</v>
      </c>
      <c r="C78">
        <v>268469368.89999998</v>
      </c>
      <c r="D78">
        <v>253515090.90000001</v>
      </c>
      <c r="E78">
        <v>37929178</v>
      </c>
      <c r="F78">
        <v>50787829.399999999</v>
      </c>
    </row>
    <row r="79" spans="2:6" x14ac:dyDescent="0.15">
      <c r="B79" t="s">
        <v>286</v>
      </c>
      <c r="C79">
        <v>252141729.53999999</v>
      </c>
      <c r="D79">
        <v>238140911.40000001</v>
      </c>
      <c r="E79">
        <v>20737298.940000001</v>
      </c>
      <c r="F79">
        <v>43964130.969999999</v>
      </c>
    </row>
    <row r="80" spans="2:6" x14ac:dyDescent="0.15">
      <c r="B80" t="s">
        <v>287</v>
      </c>
      <c r="C80">
        <v>245523999.40000001</v>
      </c>
      <c r="D80">
        <v>232159904.59999999</v>
      </c>
      <c r="E80">
        <v>22252012.100000001</v>
      </c>
      <c r="F80">
        <v>40751485.5</v>
      </c>
    </row>
    <row r="81" spans="1:6" x14ac:dyDescent="0.15">
      <c r="B81" t="s">
        <v>288</v>
      </c>
      <c r="C81">
        <v>227013601.13999999</v>
      </c>
      <c r="D81">
        <v>214072202.11000001</v>
      </c>
      <c r="E81">
        <v>13442421.49</v>
      </c>
      <c r="F81">
        <v>35662783.189999998</v>
      </c>
    </row>
    <row r="82" spans="1:6" x14ac:dyDescent="0.15">
      <c r="B82" t="s">
        <v>289</v>
      </c>
      <c r="C82">
        <v>219141077.36000001</v>
      </c>
      <c r="D82">
        <v>206813092.31</v>
      </c>
      <c r="E82">
        <v>10079317.789999999</v>
      </c>
      <c r="F82">
        <v>35223396.380000003</v>
      </c>
    </row>
    <row r="83" spans="1:6" x14ac:dyDescent="0.15">
      <c r="B83" t="s">
        <v>290</v>
      </c>
      <c r="C83">
        <v>197571839.13</v>
      </c>
      <c r="D83">
        <v>189390112.28999999</v>
      </c>
      <c r="E83">
        <v>10126546.57</v>
      </c>
      <c r="F83">
        <v>28355909.049999997</v>
      </c>
    </row>
    <row r="84" spans="1:6" x14ac:dyDescent="0.15">
      <c r="B84" t="s">
        <v>291</v>
      </c>
      <c r="C84">
        <v>178126137.53999999</v>
      </c>
      <c r="D84">
        <v>170519367.99000001</v>
      </c>
      <c r="E84">
        <v>9931581.6699999999</v>
      </c>
      <c r="F84">
        <v>20500180.030000001</v>
      </c>
    </row>
    <row r="85" spans="1:6" x14ac:dyDescent="0.15">
      <c r="B85" t="s">
        <v>292</v>
      </c>
      <c r="C85">
        <v>166155663.63</v>
      </c>
      <c r="D85">
        <v>158921498.72</v>
      </c>
      <c r="E85">
        <v>13025107.300000001</v>
      </c>
      <c r="F85">
        <v>21905665.420000002</v>
      </c>
    </row>
    <row r="86" spans="1:6" x14ac:dyDescent="0.15">
      <c r="B86" t="s">
        <v>293</v>
      </c>
      <c r="C86">
        <v>162271796.03999999</v>
      </c>
      <c r="D86">
        <v>155463051.44999999</v>
      </c>
      <c r="E86">
        <v>16767646.27</v>
      </c>
      <c r="F86">
        <v>20970986.199999999</v>
      </c>
    </row>
    <row r="87" spans="1:6" x14ac:dyDescent="0.15">
      <c r="B87" t="s">
        <v>294</v>
      </c>
      <c r="C87">
        <v>158738292.24000001</v>
      </c>
      <c r="D87">
        <v>152226121.05000001</v>
      </c>
      <c r="E87">
        <v>14075896.140000001</v>
      </c>
      <c r="F87">
        <v>22572230.739999998</v>
      </c>
    </row>
    <row r="88" spans="1:6" x14ac:dyDescent="0.15">
      <c r="B88" t="s">
        <v>295</v>
      </c>
      <c r="C88">
        <v>161948257.59999999</v>
      </c>
      <c r="D88">
        <v>157262647.43000001</v>
      </c>
      <c r="E88">
        <v>12915610.5</v>
      </c>
      <c r="F88">
        <v>26322112.43</v>
      </c>
    </row>
    <row r="89" spans="1:6" x14ac:dyDescent="0.15">
      <c r="B89" t="s">
        <v>296</v>
      </c>
      <c r="C89">
        <v>150014126.47</v>
      </c>
      <c r="D89">
        <v>145511794.27000001</v>
      </c>
      <c r="E89">
        <v>14627932.75</v>
      </c>
      <c r="F89">
        <v>28742871.75</v>
      </c>
    </row>
    <row r="90" spans="1:6" x14ac:dyDescent="0.15">
      <c r="B90" t="s">
        <v>297</v>
      </c>
      <c r="C90">
        <v>130942544.2</v>
      </c>
      <c r="D90">
        <v>126772364.27</v>
      </c>
      <c r="E90">
        <v>7777321.4500000002</v>
      </c>
      <c r="F90">
        <v>23297367.169999998</v>
      </c>
    </row>
    <row r="91" spans="1:6" x14ac:dyDescent="0.15">
      <c r="B91" t="s">
        <v>298</v>
      </c>
      <c r="C91">
        <v>111545552.61</v>
      </c>
      <c r="D91">
        <v>107735834.19</v>
      </c>
      <c r="E91">
        <v>3160470.49</v>
      </c>
      <c r="F91">
        <v>12399313.779999999</v>
      </c>
    </row>
    <row r="92" spans="1:6" x14ac:dyDescent="0.15">
      <c r="B92" t="s">
        <v>299</v>
      </c>
      <c r="C92">
        <v>100261052.23999999</v>
      </c>
      <c r="D92">
        <v>96800345.079999998</v>
      </c>
      <c r="E92">
        <v>3376417.3000000003</v>
      </c>
      <c r="F92">
        <v>6180356.9700000007</v>
      </c>
    </row>
    <row r="93" spans="1:6" x14ac:dyDescent="0.15">
      <c r="B93" t="s">
        <v>300</v>
      </c>
      <c r="C93">
        <v>95003205.799999997</v>
      </c>
      <c r="D93">
        <v>91861302.129999995</v>
      </c>
      <c r="E93">
        <v>3008043.67</v>
      </c>
      <c r="F93">
        <v>6312055.1600000001</v>
      </c>
    </row>
    <row r="94" spans="1:6" x14ac:dyDescent="0.15">
      <c r="B94" t="s">
        <v>301</v>
      </c>
      <c r="C94">
        <v>91498034.599999994</v>
      </c>
      <c r="D94">
        <v>88668247.799999997</v>
      </c>
      <c r="E94">
        <v>2147366.52</v>
      </c>
      <c r="F94">
        <v>6614684.3599999994</v>
      </c>
    </row>
    <row r="95" spans="1:6" x14ac:dyDescent="0.15">
      <c r="A95" t="s">
        <v>438</v>
      </c>
      <c r="B95" t="s">
        <v>271</v>
      </c>
      <c r="C95">
        <v>191723200</v>
      </c>
      <c r="D95">
        <v>180543400</v>
      </c>
      <c r="E95">
        <v>6389600</v>
      </c>
      <c r="F95">
        <v>32119400</v>
      </c>
    </row>
    <row r="96" spans="1:6" x14ac:dyDescent="0.15">
      <c r="B96" t="s">
        <v>272</v>
      </c>
      <c r="C96">
        <v>182108400</v>
      </c>
      <c r="D96">
        <v>171507500</v>
      </c>
      <c r="E96">
        <v>5613400</v>
      </c>
      <c r="F96">
        <v>33168000</v>
      </c>
    </row>
    <row r="97" spans="2:6" x14ac:dyDescent="0.15">
      <c r="B97" t="s">
        <v>273</v>
      </c>
      <c r="C97">
        <v>185162800</v>
      </c>
      <c r="D97">
        <v>174952900</v>
      </c>
      <c r="E97">
        <v>8177400</v>
      </c>
      <c r="F97">
        <v>32697800</v>
      </c>
    </row>
    <row r="98" spans="2:6" x14ac:dyDescent="0.15">
      <c r="B98" t="s">
        <v>274</v>
      </c>
      <c r="C98">
        <v>178409200</v>
      </c>
      <c r="D98">
        <v>168719000</v>
      </c>
      <c r="E98">
        <v>5814700</v>
      </c>
      <c r="F98">
        <v>35878400</v>
      </c>
    </row>
    <row r="99" spans="2:6" x14ac:dyDescent="0.15">
      <c r="B99" t="s">
        <v>275</v>
      </c>
      <c r="C99">
        <v>177856000</v>
      </c>
      <c r="D99">
        <v>168648200</v>
      </c>
      <c r="E99">
        <v>4645500</v>
      </c>
      <c r="F99">
        <v>29211000</v>
      </c>
    </row>
    <row r="100" spans="2:6" x14ac:dyDescent="0.15">
      <c r="B100" t="s">
        <v>276</v>
      </c>
      <c r="C100">
        <v>173419300</v>
      </c>
      <c r="D100">
        <v>164389300</v>
      </c>
      <c r="E100">
        <v>4104100</v>
      </c>
      <c r="F100">
        <v>34125000</v>
      </c>
    </row>
    <row r="101" spans="2:6" x14ac:dyDescent="0.15">
      <c r="B101" t="s">
        <v>277</v>
      </c>
      <c r="C101">
        <v>167244700</v>
      </c>
      <c r="D101">
        <v>158642800</v>
      </c>
      <c r="E101">
        <v>6181000</v>
      </c>
      <c r="F101">
        <v>31452400</v>
      </c>
    </row>
    <row r="102" spans="2:6" x14ac:dyDescent="0.15">
      <c r="B102" t="s">
        <v>278</v>
      </c>
      <c r="C102">
        <v>155180900</v>
      </c>
      <c r="D102">
        <v>146927700</v>
      </c>
      <c r="E102">
        <v>10381000</v>
      </c>
      <c r="F102">
        <v>26161700</v>
      </c>
    </row>
    <row r="103" spans="2:6" x14ac:dyDescent="0.15">
      <c r="B103" t="s">
        <v>279</v>
      </c>
      <c r="C103">
        <v>150715200</v>
      </c>
      <c r="D103">
        <v>142448500</v>
      </c>
      <c r="E103">
        <v>14759600</v>
      </c>
      <c r="F103">
        <v>22866500</v>
      </c>
    </row>
    <row r="104" spans="2:6" x14ac:dyDescent="0.15">
      <c r="B104" t="s">
        <v>280</v>
      </c>
      <c r="C104">
        <v>151906137.16</v>
      </c>
      <c r="D104">
        <v>144115665.63999999</v>
      </c>
      <c r="E104">
        <v>13245449.17</v>
      </c>
      <c r="F104">
        <v>25873835.280000001</v>
      </c>
    </row>
    <row r="105" spans="2:6" x14ac:dyDescent="0.15">
      <c r="B105" t="s">
        <v>281</v>
      </c>
      <c r="C105">
        <v>148886006.36000001</v>
      </c>
      <c r="D105">
        <v>141413743.94</v>
      </c>
      <c r="E105">
        <v>11884278.99</v>
      </c>
      <c r="F105">
        <v>30106958.869999997</v>
      </c>
    </row>
    <row r="106" spans="2:6" x14ac:dyDescent="0.15">
      <c r="B106" t="s">
        <v>282</v>
      </c>
      <c r="C106">
        <v>144644191.63</v>
      </c>
      <c r="D106">
        <v>137525238.97</v>
      </c>
      <c r="E106">
        <v>11406957.93</v>
      </c>
      <c r="F106">
        <v>23234719.649999999</v>
      </c>
    </row>
    <row r="107" spans="2:6" x14ac:dyDescent="0.15">
      <c r="B107" t="s">
        <v>283</v>
      </c>
      <c r="C107">
        <v>135451513.12</v>
      </c>
      <c r="D107">
        <v>128590191.61</v>
      </c>
      <c r="E107">
        <v>8748685.3499999996</v>
      </c>
      <c r="F107">
        <v>19608047.27</v>
      </c>
    </row>
    <row r="108" spans="2:6" x14ac:dyDescent="0.15">
      <c r="B108" t="s">
        <v>284</v>
      </c>
      <c r="C108">
        <v>125006398.59999999</v>
      </c>
      <c r="D108">
        <v>118374586.95</v>
      </c>
      <c r="E108">
        <v>9072624.25</v>
      </c>
      <c r="F108">
        <v>15742728.67</v>
      </c>
    </row>
    <row r="109" spans="2:6" x14ac:dyDescent="0.15">
      <c r="B109" t="s">
        <v>285</v>
      </c>
      <c r="C109">
        <v>124414118.16</v>
      </c>
      <c r="D109">
        <v>118021105.87</v>
      </c>
      <c r="E109">
        <v>13159775.52</v>
      </c>
      <c r="F109">
        <v>16260363.16</v>
      </c>
    </row>
    <row r="110" spans="2:6" x14ac:dyDescent="0.15">
      <c r="B110" t="s">
        <v>286</v>
      </c>
      <c r="C110">
        <v>107977815.72</v>
      </c>
      <c r="D110">
        <v>101883369.45999999</v>
      </c>
      <c r="E110">
        <v>8307278.6500000004</v>
      </c>
      <c r="F110">
        <v>15251810.479999999</v>
      </c>
    </row>
    <row r="111" spans="2:6" x14ac:dyDescent="0.15">
      <c r="B111" t="s">
        <v>287</v>
      </c>
      <c r="C111">
        <v>114076849.18000001</v>
      </c>
      <c r="D111">
        <v>108196298.31</v>
      </c>
      <c r="E111">
        <v>5280260.9800000004</v>
      </c>
      <c r="F111">
        <v>12373514.74</v>
      </c>
    </row>
    <row r="112" spans="2:6" x14ac:dyDescent="0.15">
      <c r="B112" t="s">
        <v>288</v>
      </c>
      <c r="C112">
        <v>112244255.93000001</v>
      </c>
      <c r="D112">
        <v>108523978.98999999</v>
      </c>
      <c r="E112">
        <v>4662762.29</v>
      </c>
      <c r="F112">
        <v>14639566.610000001</v>
      </c>
    </row>
    <row r="113" spans="1:6" x14ac:dyDescent="0.15">
      <c r="B113" t="s">
        <v>289</v>
      </c>
      <c r="C113">
        <v>104023044.22</v>
      </c>
      <c r="D113">
        <v>100473456.20999999</v>
      </c>
      <c r="E113">
        <v>4401547.05</v>
      </c>
      <c r="F113">
        <v>10456367.280000001</v>
      </c>
    </row>
    <row r="114" spans="1:6" x14ac:dyDescent="0.15">
      <c r="B114" t="s">
        <v>290</v>
      </c>
      <c r="C114">
        <v>101079066.5</v>
      </c>
      <c r="D114">
        <v>97661462.299999997</v>
      </c>
      <c r="E114">
        <v>1346268.8</v>
      </c>
      <c r="F114">
        <v>13232040.949999999</v>
      </c>
    </row>
    <row r="115" spans="1:6" x14ac:dyDescent="0.15">
      <c r="B115" t="s">
        <v>291</v>
      </c>
      <c r="C115">
        <v>94169574.939999998</v>
      </c>
      <c r="D115">
        <v>90903287.329999998</v>
      </c>
      <c r="E115">
        <v>1607442.06</v>
      </c>
      <c r="F115">
        <v>10493738.040000001</v>
      </c>
    </row>
    <row r="116" spans="1:6" x14ac:dyDescent="0.15">
      <c r="B116" t="s">
        <v>292</v>
      </c>
      <c r="C116">
        <v>89150994.510000005</v>
      </c>
      <c r="D116">
        <v>85992225.109999999</v>
      </c>
      <c r="E116">
        <v>3237410.46</v>
      </c>
      <c r="F116">
        <v>7375142.9399999995</v>
      </c>
    </row>
    <row r="117" spans="1:6" x14ac:dyDescent="0.15">
      <c r="B117" t="s">
        <v>293</v>
      </c>
      <c r="C117">
        <v>84545643.239999995</v>
      </c>
      <c r="D117">
        <v>81522224.719999999</v>
      </c>
      <c r="E117">
        <v>3236337.75</v>
      </c>
      <c r="F117">
        <v>8837726.1799999997</v>
      </c>
    </row>
    <row r="118" spans="1:6" x14ac:dyDescent="0.15">
      <c r="B118" t="s">
        <v>294</v>
      </c>
      <c r="C118">
        <v>82363167.390000001</v>
      </c>
      <c r="D118">
        <v>79451243.5</v>
      </c>
      <c r="E118">
        <v>3171983.96</v>
      </c>
      <c r="F118">
        <v>9414912.6699999999</v>
      </c>
    </row>
    <row r="119" spans="1:6" x14ac:dyDescent="0.15">
      <c r="B119" t="s">
        <v>295</v>
      </c>
      <c r="C119">
        <v>80053038.090000004</v>
      </c>
      <c r="D119">
        <v>77237250.359999999</v>
      </c>
      <c r="E119">
        <v>1528506.6900000002</v>
      </c>
      <c r="F119">
        <v>5812688.4100000001</v>
      </c>
    </row>
    <row r="120" spans="1:6" x14ac:dyDescent="0.15">
      <c r="B120" t="s">
        <v>296</v>
      </c>
      <c r="C120">
        <v>75772712.969999999</v>
      </c>
      <c r="D120">
        <v>72975259.590000004</v>
      </c>
      <c r="E120">
        <v>1540917.78</v>
      </c>
      <c r="F120">
        <v>6976595.0199999996</v>
      </c>
    </row>
    <row r="121" spans="1:6" x14ac:dyDescent="0.15">
      <c r="B121" t="s">
        <v>297</v>
      </c>
      <c r="C121">
        <v>73163718.650000006</v>
      </c>
      <c r="D121">
        <v>70421582.959999993</v>
      </c>
      <c r="E121">
        <v>2290427.0300000003</v>
      </c>
      <c r="F121">
        <v>9470232.0599999987</v>
      </c>
    </row>
    <row r="122" spans="1:6" x14ac:dyDescent="0.15">
      <c r="B122" t="s">
        <v>298</v>
      </c>
      <c r="C122">
        <v>65262336.07</v>
      </c>
      <c r="D122">
        <v>63686707.329999998</v>
      </c>
      <c r="E122">
        <v>1715995.87</v>
      </c>
      <c r="F122">
        <v>5924439.71</v>
      </c>
    </row>
    <row r="123" spans="1:6" x14ac:dyDescent="0.15">
      <c r="B123" t="s">
        <v>299</v>
      </c>
      <c r="C123">
        <v>62814610.359999999</v>
      </c>
      <c r="D123">
        <v>61366420.57</v>
      </c>
      <c r="E123">
        <v>1066083.3700000001</v>
      </c>
      <c r="F123">
        <v>6310168.8700000001</v>
      </c>
    </row>
    <row r="124" spans="1:6" x14ac:dyDescent="0.15">
      <c r="B124" t="s">
        <v>300</v>
      </c>
      <c r="C124">
        <v>59796804</v>
      </c>
      <c r="D124">
        <v>58411699.590000004</v>
      </c>
      <c r="E124">
        <v>948672.33</v>
      </c>
      <c r="F124">
        <v>6870145.5900000008</v>
      </c>
    </row>
    <row r="125" spans="1:6" x14ac:dyDescent="0.15">
      <c r="B125" t="s">
        <v>301</v>
      </c>
      <c r="C125">
        <v>59233827.450000003</v>
      </c>
      <c r="D125">
        <v>57928264.700000003</v>
      </c>
      <c r="E125">
        <v>1549945.44</v>
      </c>
      <c r="F125">
        <v>5937980.7599999998</v>
      </c>
    </row>
    <row r="126" spans="1:6" x14ac:dyDescent="0.15">
      <c r="A126" t="s">
        <v>439</v>
      </c>
      <c r="B126" t="s">
        <v>271</v>
      </c>
      <c r="C126">
        <v>430107300</v>
      </c>
      <c r="D126">
        <v>401276000</v>
      </c>
      <c r="E126">
        <v>35416400</v>
      </c>
      <c r="F126">
        <v>90109700</v>
      </c>
    </row>
    <row r="127" spans="1:6" x14ac:dyDescent="0.15">
      <c r="B127" t="s">
        <v>272</v>
      </c>
      <c r="C127">
        <v>401675700</v>
      </c>
      <c r="D127">
        <v>375497900</v>
      </c>
      <c r="E127">
        <v>34595600</v>
      </c>
      <c r="F127">
        <v>79621500</v>
      </c>
    </row>
    <row r="128" spans="1:6" x14ac:dyDescent="0.15">
      <c r="B128" t="s">
        <v>273</v>
      </c>
      <c r="C128">
        <v>401513600</v>
      </c>
      <c r="D128">
        <v>376738000</v>
      </c>
      <c r="E128">
        <v>25187800</v>
      </c>
      <c r="F128">
        <v>89171900</v>
      </c>
    </row>
    <row r="129" spans="2:6" x14ac:dyDescent="0.15">
      <c r="B129" t="s">
        <v>274</v>
      </c>
      <c r="C129">
        <v>376934100</v>
      </c>
      <c r="D129">
        <v>352853800</v>
      </c>
      <c r="E129">
        <v>27143700</v>
      </c>
      <c r="F129">
        <v>78211200</v>
      </c>
    </row>
    <row r="130" spans="2:6" x14ac:dyDescent="0.15">
      <c r="B130" t="s">
        <v>275</v>
      </c>
      <c r="C130">
        <v>357145100</v>
      </c>
      <c r="D130">
        <v>334215200</v>
      </c>
      <c r="E130">
        <v>27683000</v>
      </c>
      <c r="F130">
        <v>55879200</v>
      </c>
    </row>
    <row r="131" spans="2:6" x14ac:dyDescent="0.15">
      <c r="B131" t="s">
        <v>276</v>
      </c>
      <c r="C131">
        <v>328211900</v>
      </c>
      <c r="D131">
        <v>306423800</v>
      </c>
      <c r="E131">
        <v>19873500</v>
      </c>
      <c r="F131">
        <v>47282200</v>
      </c>
    </row>
    <row r="132" spans="2:6" x14ac:dyDescent="0.15">
      <c r="B132" t="s">
        <v>277</v>
      </c>
      <c r="C132">
        <v>322621000</v>
      </c>
      <c r="D132">
        <v>302192300</v>
      </c>
      <c r="E132">
        <v>19691100</v>
      </c>
      <c r="F132">
        <v>57367700</v>
      </c>
    </row>
    <row r="133" spans="2:6" x14ac:dyDescent="0.15">
      <c r="B133" t="s">
        <v>278</v>
      </c>
      <c r="C133">
        <v>331321900</v>
      </c>
      <c r="D133">
        <v>311699300</v>
      </c>
      <c r="E133">
        <v>22412500</v>
      </c>
      <c r="F133">
        <v>64746700</v>
      </c>
    </row>
    <row r="134" spans="2:6" x14ac:dyDescent="0.15">
      <c r="B134" t="s">
        <v>279</v>
      </c>
      <c r="C134">
        <v>341009300</v>
      </c>
      <c r="D134">
        <v>321888600</v>
      </c>
      <c r="E134">
        <v>22202400</v>
      </c>
      <c r="F134">
        <v>64501500</v>
      </c>
    </row>
    <row r="135" spans="2:6" x14ac:dyDescent="0.15">
      <c r="B135" t="s">
        <v>280</v>
      </c>
      <c r="C135">
        <v>329988100</v>
      </c>
      <c r="D135">
        <v>311621300</v>
      </c>
      <c r="E135">
        <v>33230100</v>
      </c>
      <c r="F135">
        <v>68394000</v>
      </c>
    </row>
    <row r="136" spans="2:6" x14ac:dyDescent="0.15">
      <c r="B136" t="s">
        <v>281</v>
      </c>
      <c r="C136">
        <v>321200100</v>
      </c>
      <c r="D136">
        <v>304345700</v>
      </c>
      <c r="E136">
        <v>31624300</v>
      </c>
      <c r="F136">
        <v>77726200</v>
      </c>
    </row>
    <row r="137" spans="2:6" x14ac:dyDescent="0.15">
      <c r="B137" t="s">
        <v>282</v>
      </c>
      <c r="C137">
        <v>280957000</v>
      </c>
      <c r="D137">
        <v>264997000</v>
      </c>
      <c r="E137">
        <v>29381600</v>
      </c>
      <c r="F137">
        <v>48323600</v>
      </c>
    </row>
    <row r="138" spans="2:6" x14ac:dyDescent="0.15">
      <c r="B138" t="s">
        <v>283</v>
      </c>
      <c r="C138">
        <v>259406600</v>
      </c>
      <c r="D138">
        <v>243935400</v>
      </c>
      <c r="E138">
        <v>29653700</v>
      </c>
      <c r="F138">
        <v>39043000</v>
      </c>
    </row>
    <row r="139" spans="2:6" x14ac:dyDescent="0.15">
      <c r="B139" t="s">
        <v>284</v>
      </c>
      <c r="C139">
        <v>241723000</v>
      </c>
      <c r="D139">
        <v>227368700</v>
      </c>
      <c r="E139">
        <v>32117700</v>
      </c>
      <c r="F139">
        <v>36594900</v>
      </c>
    </row>
    <row r="140" spans="2:6" x14ac:dyDescent="0.15">
      <c r="B140" t="s">
        <v>285</v>
      </c>
      <c r="C140">
        <v>222906400</v>
      </c>
      <c r="D140">
        <v>209495400</v>
      </c>
      <c r="E140">
        <v>27008100</v>
      </c>
      <c r="F140">
        <v>27934100</v>
      </c>
    </row>
    <row r="141" spans="2:6" x14ac:dyDescent="0.15">
      <c r="B141" t="s">
        <v>286</v>
      </c>
      <c r="C141">
        <v>212180600</v>
      </c>
      <c r="D141">
        <v>199752200</v>
      </c>
      <c r="E141">
        <v>22743800</v>
      </c>
      <c r="F141">
        <v>31230000</v>
      </c>
    </row>
    <row r="142" spans="2:6" x14ac:dyDescent="0.15">
      <c r="B142" t="s">
        <v>287</v>
      </c>
      <c r="C142">
        <v>216100500</v>
      </c>
      <c r="D142">
        <v>204419600</v>
      </c>
      <c r="E142">
        <v>19130900</v>
      </c>
      <c r="F142">
        <v>32874000</v>
      </c>
    </row>
    <row r="143" spans="2:6" x14ac:dyDescent="0.15">
      <c r="B143" t="s">
        <v>288</v>
      </c>
      <c r="C143">
        <v>204270000</v>
      </c>
      <c r="D143">
        <v>193109200</v>
      </c>
      <c r="E143">
        <v>26201900</v>
      </c>
      <c r="F143">
        <v>34150900</v>
      </c>
    </row>
    <row r="144" spans="2:6" x14ac:dyDescent="0.15">
      <c r="B144" t="s">
        <v>289</v>
      </c>
      <c r="C144">
        <v>182373700</v>
      </c>
      <c r="D144">
        <v>171848000</v>
      </c>
      <c r="E144">
        <v>16191500</v>
      </c>
      <c r="F144">
        <v>20127100</v>
      </c>
    </row>
    <row r="145" spans="1:6" x14ac:dyDescent="0.15">
      <c r="B145" t="s">
        <v>290</v>
      </c>
      <c r="C145">
        <v>176439500</v>
      </c>
      <c r="D145">
        <v>166317100</v>
      </c>
      <c r="E145">
        <v>18235100</v>
      </c>
      <c r="F145">
        <v>19198400</v>
      </c>
    </row>
    <row r="146" spans="1:6" x14ac:dyDescent="0.15">
      <c r="B146" t="s">
        <v>291</v>
      </c>
      <c r="C146">
        <v>163077600</v>
      </c>
      <c r="D146">
        <v>153388200</v>
      </c>
      <c r="E146">
        <v>16327800</v>
      </c>
      <c r="F146">
        <v>13289700</v>
      </c>
    </row>
    <row r="147" spans="1:6" x14ac:dyDescent="0.15">
      <c r="B147" t="s">
        <v>292</v>
      </c>
      <c r="C147">
        <v>148491700</v>
      </c>
      <c r="D147">
        <v>139136200</v>
      </c>
      <c r="E147">
        <v>10134500</v>
      </c>
      <c r="F147">
        <v>18913500</v>
      </c>
    </row>
    <row r="148" spans="1:6" x14ac:dyDescent="0.15">
      <c r="B148" t="s">
        <v>293</v>
      </c>
      <c r="C148">
        <v>142639200</v>
      </c>
      <c r="D148">
        <v>133749800</v>
      </c>
      <c r="E148">
        <v>8256400</v>
      </c>
      <c r="F148">
        <v>14597000</v>
      </c>
    </row>
    <row r="149" spans="1:6" x14ac:dyDescent="0.15">
      <c r="B149" t="s">
        <v>294</v>
      </c>
      <c r="C149">
        <v>140293600</v>
      </c>
      <c r="D149">
        <v>134252500</v>
      </c>
      <c r="E149">
        <v>7342900</v>
      </c>
      <c r="F149">
        <v>17826800</v>
      </c>
    </row>
    <row r="150" spans="1:6" x14ac:dyDescent="0.15">
      <c r="B150" t="s">
        <v>295</v>
      </c>
      <c r="C150">
        <v>141001400</v>
      </c>
      <c r="D150">
        <v>135196200</v>
      </c>
      <c r="E150">
        <v>3754100</v>
      </c>
      <c r="F150">
        <v>16697600</v>
      </c>
    </row>
    <row r="151" spans="1:6" x14ac:dyDescent="0.15">
      <c r="B151" t="s">
        <v>296</v>
      </c>
      <c r="C151">
        <v>116155100</v>
      </c>
      <c r="D151">
        <v>110397800</v>
      </c>
      <c r="E151">
        <v>5942500</v>
      </c>
      <c r="F151">
        <v>11141000</v>
      </c>
    </row>
    <row r="152" spans="1:6" x14ac:dyDescent="0.15">
      <c r="B152" t="s">
        <v>297</v>
      </c>
      <c r="C152">
        <v>105435000</v>
      </c>
      <c r="D152">
        <v>99967800</v>
      </c>
      <c r="E152">
        <v>3184300</v>
      </c>
      <c r="F152">
        <v>15223600</v>
      </c>
    </row>
    <row r="153" spans="1:6" x14ac:dyDescent="0.15">
      <c r="B153" t="s">
        <v>298</v>
      </c>
      <c r="C153">
        <v>106405508.59999999</v>
      </c>
      <c r="D153">
        <v>100638825.90000001</v>
      </c>
      <c r="E153">
        <v>3698658.4000000004</v>
      </c>
      <c r="F153">
        <v>11166623</v>
      </c>
    </row>
    <row r="154" spans="1:6" x14ac:dyDescent="0.15">
      <c r="B154" t="s">
        <v>299</v>
      </c>
      <c r="C154">
        <v>106221098.59999999</v>
      </c>
      <c r="D154">
        <v>100698809.5</v>
      </c>
      <c r="E154">
        <v>2451609.2000000002</v>
      </c>
      <c r="F154">
        <v>13256197.700000001</v>
      </c>
    </row>
    <row r="155" spans="1:6" x14ac:dyDescent="0.15">
      <c r="B155" t="s">
        <v>300</v>
      </c>
      <c r="C155">
        <v>100354122.8</v>
      </c>
      <c r="D155">
        <v>95422729.200000003</v>
      </c>
      <c r="E155">
        <v>2116641.2999999998</v>
      </c>
      <c r="F155">
        <v>15794800.199999999</v>
      </c>
    </row>
    <row r="156" spans="1:6" x14ac:dyDescent="0.15">
      <c r="B156" t="s">
        <v>301</v>
      </c>
      <c r="C156">
        <v>91979641</v>
      </c>
      <c r="D156">
        <v>86961023.5</v>
      </c>
      <c r="E156">
        <v>2613516.4</v>
      </c>
      <c r="F156">
        <v>9976901.7000000011</v>
      </c>
    </row>
    <row r="157" spans="1:6" x14ac:dyDescent="0.15">
      <c r="A157" t="s">
        <v>260</v>
      </c>
      <c r="B157" t="s">
        <v>271</v>
      </c>
      <c r="C157">
        <v>522122100</v>
      </c>
      <c r="D157">
        <v>488830300</v>
      </c>
      <c r="E157">
        <v>18208300</v>
      </c>
      <c r="F157">
        <v>97459200</v>
      </c>
    </row>
    <row r="158" spans="1:6" x14ac:dyDescent="0.15">
      <c r="B158" t="s">
        <v>272</v>
      </c>
      <c r="C158">
        <v>490894400</v>
      </c>
      <c r="D158">
        <v>457682900</v>
      </c>
      <c r="E158">
        <v>22829900</v>
      </c>
      <c r="F158">
        <v>79081900</v>
      </c>
    </row>
    <row r="159" spans="1:6" x14ac:dyDescent="0.15">
      <c r="B159" t="s">
        <v>273</v>
      </c>
      <c r="C159">
        <v>473182900</v>
      </c>
      <c r="D159">
        <v>441676900</v>
      </c>
      <c r="E159">
        <v>18007100</v>
      </c>
      <c r="F159">
        <v>79205100</v>
      </c>
    </row>
    <row r="160" spans="1:6" x14ac:dyDescent="0.15">
      <c r="B160" t="s">
        <v>274</v>
      </c>
      <c r="C160">
        <v>472264800</v>
      </c>
      <c r="D160">
        <v>442025000</v>
      </c>
      <c r="E160">
        <v>27562600</v>
      </c>
      <c r="F160">
        <v>86664200</v>
      </c>
    </row>
    <row r="161" spans="2:6" x14ac:dyDescent="0.15">
      <c r="B161" t="s">
        <v>275</v>
      </c>
      <c r="C161">
        <v>503312200</v>
      </c>
      <c r="D161">
        <v>474675800</v>
      </c>
      <c r="E161">
        <v>27420500</v>
      </c>
      <c r="F161">
        <v>95562400</v>
      </c>
    </row>
    <row r="162" spans="2:6" x14ac:dyDescent="0.15">
      <c r="B162" t="s">
        <v>276</v>
      </c>
      <c r="C162">
        <v>440454900</v>
      </c>
      <c r="D162">
        <v>412070700</v>
      </c>
      <c r="E162">
        <v>19525200</v>
      </c>
      <c r="F162">
        <v>81845200</v>
      </c>
    </row>
    <row r="163" spans="2:6" x14ac:dyDescent="0.15">
      <c r="B163" t="s">
        <v>277</v>
      </c>
      <c r="C163">
        <v>401639900</v>
      </c>
      <c r="D163">
        <v>375044300</v>
      </c>
      <c r="E163">
        <v>18689700</v>
      </c>
      <c r="F163">
        <v>63931400</v>
      </c>
    </row>
    <row r="164" spans="2:6" x14ac:dyDescent="0.15">
      <c r="B164" t="s">
        <v>278</v>
      </c>
      <c r="C164">
        <v>388537200</v>
      </c>
      <c r="D164">
        <v>362809800</v>
      </c>
      <c r="E164">
        <v>14434900</v>
      </c>
      <c r="F164">
        <v>56013000</v>
      </c>
    </row>
    <row r="165" spans="2:6" x14ac:dyDescent="0.15">
      <c r="B165" t="s">
        <v>279</v>
      </c>
      <c r="C165">
        <v>381062900</v>
      </c>
      <c r="D165">
        <v>359813100</v>
      </c>
      <c r="E165">
        <v>14664200</v>
      </c>
      <c r="F165">
        <v>46790700</v>
      </c>
    </row>
    <row r="166" spans="2:6" x14ac:dyDescent="0.15">
      <c r="B166" t="s">
        <v>280</v>
      </c>
      <c r="C166">
        <v>351342600</v>
      </c>
      <c r="D166">
        <v>329886900</v>
      </c>
      <c r="E166">
        <v>21281200</v>
      </c>
      <c r="F166">
        <v>34218100</v>
      </c>
    </row>
    <row r="167" spans="2:6" x14ac:dyDescent="0.15">
      <c r="B167" t="s">
        <v>281</v>
      </c>
      <c r="C167">
        <v>340809900</v>
      </c>
      <c r="D167">
        <v>320769800</v>
      </c>
      <c r="E167">
        <v>38429000</v>
      </c>
      <c r="F167">
        <v>36850700</v>
      </c>
    </row>
    <row r="168" spans="2:6" x14ac:dyDescent="0.15">
      <c r="B168" t="s">
        <v>282</v>
      </c>
      <c r="C168">
        <v>314461800</v>
      </c>
      <c r="D168">
        <v>295366400</v>
      </c>
      <c r="E168">
        <v>17937900</v>
      </c>
      <c r="F168">
        <v>27816600</v>
      </c>
    </row>
    <row r="169" spans="2:6" x14ac:dyDescent="0.15">
      <c r="B169" t="s">
        <v>283</v>
      </c>
      <c r="C169">
        <v>332270100</v>
      </c>
      <c r="D169">
        <v>314133900</v>
      </c>
      <c r="E169">
        <v>35539800</v>
      </c>
      <c r="F169">
        <v>44659700</v>
      </c>
    </row>
    <row r="170" spans="2:6" x14ac:dyDescent="0.15">
      <c r="B170" t="s">
        <v>284</v>
      </c>
      <c r="C170">
        <v>296357900</v>
      </c>
      <c r="D170">
        <v>278630600</v>
      </c>
      <c r="E170">
        <v>24982900</v>
      </c>
      <c r="F170">
        <v>33245100</v>
      </c>
    </row>
    <row r="171" spans="2:6" x14ac:dyDescent="0.15">
      <c r="B171" t="s">
        <v>285</v>
      </c>
      <c r="C171">
        <v>279497100</v>
      </c>
      <c r="D171">
        <v>262996100</v>
      </c>
      <c r="E171">
        <v>19442700</v>
      </c>
      <c r="F171">
        <v>27318300</v>
      </c>
    </row>
    <row r="172" spans="2:6" x14ac:dyDescent="0.15">
      <c r="B172" t="s">
        <v>286</v>
      </c>
      <c r="C172">
        <v>263327800</v>
      </c>
      <c r="D172">
        <v>247943000</v>
      </c>
      <c r="E172">
        <v>11706700</v>
      </c>
      <c r="F172">
        <v>25960800</v>
      </c>
    </row>
    <row r="173" spans="2:6" x14ac:dyDescent="0.15">
      <c r="B173" t="s">
        <v>287</v>
      </c>
      <c r="C173">
        <v>264320500</v>
      </c>
      <c r="D173">
        <v>249777300</v>
      </c>
      <c r="E173">
        <v>10187000</v>
      </c>
      <c r="F173">
        <v>25989400</v>
      </c>
    </row>
    <row r="174" spans="2:6" x14ac:dyDescent="0.15">
      <c r="B174" t="s">
        <v>288</v>
      </c>
      <c r="C174">
        <v>258472300</v>
      </c>
      <c r="D174">
        <v>244194600</v>
      </c>
      <c r="E174">
        <v>10982700</v>
      </c>
      <c r="F174">
        <v>28636000</v>
      </c>
    </row>
    <row r="175" spans="2:6" x14ac:dyDescent="0.15">
      <c r="B175" t="s">
        <v>289</v>
      </c>
      <c r="C175">
        <v>240250700</v>
      </c>
      <c r="D175">
        <v>226850100</v>
      </c>
      <c r="E175">
        <v>8787800</v>
      </c>
      <c r="F175">
        <v>24858400</v>
      </c>
    </row>
    <row r="176" spans="2:6" x14ac:dyDescent="0.15">
      <c r="B176" t="s">
        <v>290</v>
      </c>
      <c r="C176">
        <v>235956400</v>
      </c>
      <c r="D176">
        <v>222645600</v>
      </c>
      <c r="E176">
        <v>10248300</v>
      </c>
      <c r="F176">
        <v>22588000</v>
      </c>
    </row>
    <row r="177" spans="1:6" x14ac:dyDescent="0.15">
      <c r="B177" t="s">
        <v>291</v>
      </c>
      <c r="C177">
        <v>228248200</v>
      </c>
      <c r="D177">
        <v>215764100</v>
      </c>
      <c r="E177">
        <v>9188400</v>
      </c>
      <c r="F177">
        <v>28093500</v>
      </c>
    </row>
    <row r="178" spans="1:6" x14ac:dyDescent="0.15">
      <c r="B178" t="s">
        <v>292</v>
      </c>
      <c r="C178">
        <v>219927500</v>
      </c>
      <c r="D178">
        <v>208106100</v>
      </c>
      <c r="E178">
        <v>10364800</v>
      </c>
      <c r="F178">
        <v>30885300</v>
      </c>
    </row>
    <row r="179" spans="1:6" x14ac:dyDescent="0.15">
      <c r="B179" t="s">
        <v>293</v>
      </c>
      <c r="C179">
        <v>206794100</v>
      </c>
      <c r="D179">
        <v>197515800</v>
      </c>
      <c r="E179">
        <v>11132800</v>
      </c>
      <c r="F179">
        <v>23052200</v>
      </c>
    </row>
    <row r="180" spans="1:6" x14ac:dyDescent="0.15">
      <c r="B180" t="s">
        <v>294</v>
      </c>
      <c r="C180">
        <v>201690100</v>
      </c>
      <c r="D180">
        <v>192939600</v>
      </c>
      <c r="E180">
        <v>10367800</v>
      </c>
      <c r="F180">
        <v>20802000</v>
      </c>
    </row>
    <row r="181" spans="1:6" x14ac:dyDescent="0.15">
      <c r="B181" t="s">
        <v>295</v>
      </c>
      <c r="C181">
        <v>197276800</v>
      </c>
      <c r="D181">
        <v>188858300</v>
      </c>
      <c r="E181">
        <v>13320200</v>
      </c>
      <c r="F181">
        <v>20187100</v>
      </c>
    </row>
    <row r="182" spans="1:6" x14ac:dyDescent="0.15">
      <c r="B182" t="s">
        <v>296</v>
      </c>
      <c r="C182">
        <v>180083900</v>
      </c>
      <c r="D182">
        <v>171866800</v>
      </c>
      <c r="E182">
        <v>16419600</v>
      </c>
      <c r="F182">
        <v>15679800</v>
      </c>
    </row>
    <row r="183" spans="1:6" x14ac:dyDescent="0.15">
      <c r="B183" t="s">
        <v>297</v>
      </c>
      <c r="C183">
        <v>157179700</v>
      </c>
      <c r="D183">
        <v>149201600</v>
      </c>
      <c r="E183">
        <v>11192400</v>
      </c>
      <c r="F183">
        <v>15363400</v>
      </c>
    </row>
    <row r="184" spans="1:6" x14ac:dyDescent="0.15">
      <c r="B184" t="s">
        <v>298</v>
      </c>
      <c r="C184">
        <v>154724900</v>
      </c>
      <c r="D184">
        <v>145723700</v>
      </c>
      <c r="E184">
        <v>11764700</v>
      </c>
      <c r="F184">
        <v>13925200</v>
      </c>
    </row>
    <row r="185" spans="1:6" x14ac:dyDescent="0.15">
      <c r="B185" t="s">
        <v>299</v>
      </c>
      <c r="C185">
        <v>139579100</v>
      </c>
      <c r="D185">
        <v>131829500</v>
      </c>
      <c r="E185">
        <v>4655800</v>
      </c>
      <c r="F185">
        <v>21173600</v>
      </c>
    </row>
    <row r="186" spans="1:6" x14ac:dyDescent="0.15">
      <c r="B186" t="s">
        <v>300</v>
      </c>
      <c r="C186">
        <v>137378600</v>
      </c>
      <c r="D186">
        <v>129902400</v>
      </c>
      <c r="E186">
        <v>5296300</v>
      </c>
      <c r="F186">
        <v>21737800</v>
      </c>
    </row>
    <row r="187" spans="1:6" x14ac:dyDescent="0.15">
      <c r="B187" t="s">
        <v>301</v>
      </c>
      <c r="C187">
        <v>131055200</v>
      </c>
      <c r="D187">
        <v>124256800</v>
      </c>
      <c r="E187">
        <v>5683600</v>
      </c>
      <c r="F187">
        <v>22407500</v>
      </c>
    </row>
    <row r="188" spans="1:6" x14ac:dyDescent="0.15">
      <c r="A188" t="s">
        <v>261</v>
      </c>
      <c r="B188" t="s">
        <v>271</v>
      </c>
      <c r="C188">
        <v>73130175.400000006</v>
      </c>
      <c r="D188">
        <v>68697058.200000003</v>
      </c>
      <c r="E188">
        <v>5397161.5</v>
      </c>
      <c r="F188">
        <v>12176994.6</v>
      </c>
    </row>
    <row r="189" spans="1:6" x14ac:dyDescent="0.15">
      <c r="B189" t="s">
        <v>272</v>
      </c>
      <c r="C189">
        <v>66229568.899999999</v>
      </c>
      <c r="D189">
        <v>62799710.799999997</v>
      </c>
      <c r="E189">
        <v>4422370.9000000004</v>
      </c>
      <c r="F189">
        <v>8278480.2999999998</v>
      </c>
    </row>
    <row r="190" spans="1:6" x14ac:dyDescent="0.15">
      <c r="B190" t="s">
        <v>273</v>
      </c>
      <c r="C190">
        <v>57315018.100000001</v>
      </c>
      <c r="D190">
        <v>54036639.399999999</v>
      </c>
      <c r="E190">
        <v>2711082.4</v>
      </c>
      <c r="F190">
        <v>9319865</v>
      </c>
    </row>
    <row r="191" spans="1:6" x14ac:dyDescent="0.15">
      <c r="B191" t="s">
        <v>274</v>
      </c>
      <c r="C191">
        <v>54628717.210000001</v>
      </c>
      <c r="D191">
        <v>51531032.799999997</v>
      </c>
      <c r="E191">
        <v>2555467.6800000002</v>
      </c>
      <c r="F191">
        <v>10626574.93</v>
      </c>
    </row>
    <row r="192" spans="1:6" x14ac:dyDescent="0.15">
      <c r="B192" t="s">
        <v>275</v>
      </c>
      <c r="C192">
        <v>51373287.600000001</v>
      </c>
      <c r="D192">
        <v>48425672.299999997</v>
      </c>
      <c r="E192">
        <v>2783402.1</v>
      </c>
      <c r="F192">
        <v>10039635.799999999</v>
      </c>
    </row>
    <row r="193" spans="2:6" x14ac:dyDescent="0.15">
      <c r="B193" t="s">
        <v>276</v>
      </c>
      <c r="C193">
        <v>50416418.609999999</v>
      </c>
      <c r="D193">
        <v>47543011.240000002</v>
      </c>
      <c r="E193">
        <v>2943843.57</v>
      </c>
      <c r="F193">
        <v>11821219.309999999</v>
      </c>
    </row>
    <row r="194" spans="2:6" x14ac:dyDescent="0.15">
      <c r="B194" t="s">
        <v>277</v>
      </c>
      <c r="C194">
        <v>43405729.299999997</v>
      </c>
      <c r="D194">
        <v>40720115.899999999</v>
      </c>
      <c r="E194">
        <v>1948103.9</v>
      </c>
      <c r="F194">
        <v>10308516.1</v>
      </c>
    </row>
    <row r="195" spans="2:6" x14ac:dyDescent="0.15">
      <c r="B195" t="s">
        <v>278</v>
      </c>
      <c r="C195">
        <v>42609970.920000002</v>
      </c>
      <c r="D195">
        <v>39945620.359999999</v>
      </c>
      <c r="E195">
        <v>2173978.4500000002</v>
      </c>
      <c r="F195">
        <v>9041321.5</v>
      </c>
    </row>
    <row r="196" spans="2:6" x14ac:dyDescent="0.15">
      <c r="B196" t="s">
        <v>279</v>
      </c>
      <c r="C196">
        <v>41002065.299999997</v>
      </c>
      <c r="D196">
        <v>38395886.799999997</v>
      </c>
      <c r="E196">
        <v>3051912.2</v>
      </c>
      <c r="F196">
        <v>7801804.7000000002</v>
      </c>
    </row>
    <row r="197" spans="2:6" x14ac:dyDescent="0.15">
      <c r="B197" t="s">
        <v>280</v>
      </c>
      <c r="C197">
        <v>39051867.630000003</v>
      </c>
      <c r="D197">
        <v>36437836.259999998</v>
      </c>
      <c r="E197">
        <v>2169994.3899999997</v>
      </c>
      <c r="F197">
        <v>8653278.4199999999</v>
      </c>
    </row>
    <row r="198" spans="2:6" x14ac:dyDescent="0.15">
      <c r="B198" t="s">
        <v>281</v>
      </c>
      <c r="C198">
        <v>34379215.399999999</v>
      </c>
      <c r="D198">
        <v>31898140</v>
      </c>
      <c r="E198">
        <v>2701376.4000000004</v>
      </c>
      <c r="F198">
        <v>5671554</v>
      </c>
    </row>
    <row r="199" spans="2:6" x14ac:dyDescent="0.15">
      <c r="B199" t="s">
        <v>282</v>
      </c>
      <c r="C199">
        <v>33258968.690000001</v>
      </c>
      <c r="D199">
        <v>30875262.16</v>
      </c>
      <c r="E199">
        <v>3287541.68</v>
      </c>
      <c r="F199">
        <v>5991708.5099999998</v>
      </c>
    </row>
    <row r="200" spans="2:6" x14ac:dyDescent="0.15">
      <c r="B200" t="s">
        <v>283</v>
      </c>
      <c r="C200">
        <v>33428079.800000001</v>
      </c>
      <c r="D200">
        <v>31097573</v>
      </c>
      <c r="E200">
        <v>3859287.2</v>
      </c>
      <c r="F200">
        <v>5354445.7</v>
      </c>
    </row>
    <row r="201" spans="2:6" x14ac:dyDescent="0.15">
      <c r="B201" t="s">
        <v>284</v>
      </c>
      <c r="C201">
        <v>30788547.41</v>
      </c>
      <c r="D201">
        <v>28507240.890000001</v>
      </c>
      <c r="E201">
        <v>3131742.5700000003</v>
      </c>
      <c r="F201">
        <v>5262361.76</v>
      </c>
    </row>
    <row r="202" spans="2:6" x14ac:dyDescent="0.15">
      <c r="B202" t="s">
        <v>285</v>
      </c>
      <c r="C202">
        <v>28179169.399999999</v>
      </c>
      <c r="D202">
        <v>25998742.5</v>
      </c>
      <c r="E202">
        <v>2954427.5</v>
      </c>
      <c r="F202">
        <v>5303253</v>
      </c>
    </row>
    <row r="203" spans="2:6" x14ac:dyDescent="0.15">
      <c r="B203" t="s">
        <v>286</v>
      </c>
      <c r="C203">
        <v>26321439.370000001</v>
      </c>
      <c r="D203">
        <v>24264509.989999998</v>
      </c>
      <c r="E203">
        <v>1520352.02</v>
      </c>
      <c r="F203">
        <v>4184047.7199999997</v>
      </c>
    </row>
    <row r="204" spans="2:6" x14ac:dyDescent="0.15">
      <c r="B204" t="s">
        <v>287</v>
      </c>
      <c r="C204">
        <v>26373923</v>
      </c>
      <c r="D204">
        <v>24383626.699999999</v>
      </c>
      <c r="E204">
        <v>1640092.8</v>
      </c>
      <c r="F204">
        <v>3964453.9</v>
      </c>
    </row>
    <row r="205" spans="2:6" x14ac:dyDescent="0.15">
      <c r="B205" t="s">
        <v>288</v>
      </c>
      <c r="C205">
        <v>24088841.059999999</v>
      </c>
      <c r="D205">
        <v>22113906.41</v>
      </c>
      <c r="E205">
        <v>849020.17999999993</v>
      </c>
      <c r="F205">
        <v>3610397.9699999997</v>
      </c>
    </row>
    <row r="206" spans="2:6" x14ac:dyDescent="0.15">
      <c r="B206" t="s">
        <v>289</v>
      </c>
      <c r="C206">
        <v>22149260.300000001</v>
      </c>
      <c r="D206">
        <v>20252220.399999999</v>
      </c>
      <c r="E206">
        <v>635469.1</v>
      </c>
      <c r="F206">
        <v>3876663.8</v>
      </c>
    </row>
    <row r="207" spans="2:6" x14ac:dyDescent="0.15">
      <c r="B207" t="s">
        <v>290</v>
      </c>
      <c r="C207">
        <v>19856917.23</v>
      </c>
      <c r="D207">
        <v>18471775.989999998</v>
      </c>
      <c r="E207">
        <v>797106.08</v>
      </c>
      <c r="F207">
        <v>2781253.73</v>
      </c>
    </row>
    <row r="208" spans="2:6" x14ac:dyDescent="0.15">
      <c r="B208" t="s">
        <v>291</v>
      </c>
      <c r="C208">
        <v>19615723.43</v>
      </c>
      <c r="D208">
        <v>18293236.789999999</v>
      </c>
      <c r="E208">
        <v>1486457.02</v>
      </c>
      <c r="F208">
        <v>3066043.6399999997</v>
      </c>
    </row>
    <row r="209" spans="1:6" x14ac:dyDescent="0.15">
      <c r="B209" t="s">
        <v>292</v>
      </c>
      <c r="C209">
        <v>17371952.84</v>
      </c>
      <c r="D209">
        <v>16088970.41</v>
      </c>
      <c r="E209">
        <v>584935.91999999993</v>
      </c>
      <c r="F209">
        <v>2753020.49</v>
      </c>
    </row>
    <row r="210" spans="1:6" x14ac:dyDescent="0.15">
      <c r="B210" t="s">
        <v>293</v>
      </c>
      <c r="C210">
        <v>14956581.810000001</v>
      </c>
      <c r="D210">
        <v>13739760.98</v>
      </c>
      <c r="E210">
        <v>508404.9</v>
      </c>
      <c r="F210">
        <v>1366320.69</v>
      </c>
    </row>
    <row r="211" spans="1:6" x14ac:dyDescent="0.15">
      <c r="B211" t="s">
        <v>294</v>
      </c>
      <c r="C211">
        <v>14656643.460000001</v>
      </c>
      <c r="D211">
        <v>13471410.970000001</v>
      </c>
      <c r="E211">
        <v>615333.43999999994</v>
      </c>
      <c r="F211">
        <v>1652531.47</v>
      </c>
    </row>
    <row r="212" spans="1:6" x14ac:dyDescent="0.15">
      <c r="B212" t="s">
        <v>295</v>
      </c>
      <c r="C212">
        <v>12969998.75</v>
      </c>
      <c r="D212">
        <v>11821915.859999999</v>
      </c>
      <c r="E212">
        <v>674370.16</v>
      </c>
      <c r="F212">
        <v>1246647.3999999999</v>
      </c>
    </row>
    <row r="213" spans="1:6" x14ac:dyDescent="0.15">
      <c r="B213" t="s">
        <v>296</v>
      </c>
      <c r="C213">
        <v>11233103.35</v>
      </c>
      <c r="D213">
        <v>10062067.92</v>
      </c>
      <c r="E213">
        <v>503955.5</v>
      </c>
      <c r="F213">
        <v>1126708.08</v>
      </c>
    </row>
    <row r="214" spans="1:6" x14ac:dyDescent="0.15">
      <c r="B214" t="s">
        <v>297</v>
      </c>
      <c r="C214">
        <v>9370607.1400000006</v>
      </c>
      <c r="D214">
        <v>8236047.6799999997</v>
      </c>
      <c r="E214">
        <v>239009.32</v>
      </c>
      <c r="F214">
        <v>1152548.01</v>
      </c>
    </row>
    <row r="215" spans="1:6" x14ac:dyDescent="0.15">
      <c r="B215" t="s">
        <v>298</v>
      </c>
      <c r="C215">
        <v>9496071.7100000009</v>
      </c>
      <c r="D215">
        <v>8420941.7100000009</v>
      </c>
      <c r="E215">
        <v>193826.25</v>
      </c>
      <c r="F215">
        <v>723191.65999999992</v>
      </c>
    </row>
    <row r="216" spans="1:6" x14ac:dyDescent="0.15">
      <c r="B216" t="s">
        <v>299</v>
      </c>
      <c r="C216">
        <v>9004577.2200000007</v>
      </c>
      <c r="D216">
        <v>7985782.4699999997</v>
      </c>
      <c r="E216">
        <v>355314.44</v>
      </c>
      <c r="F216">
        <v>1121240.4300000002</v>
      </c>
    </row>
    <row r="217" spans="1:6" x14ac:dyDescent="0.15">
      <c r="B217" t="s">
        <v>300</v>
      </c>
      <c r="C217">
        <v>8713707.4700000007</v>
      </c>
      <c r="D217">
        <v>7670361.8399999999</v>
      </c>
      <c r="E217">
        <v>388572.93</v>
      </c>
      <c r="F217">
        <v>646333.21</v>
      </c>
    </row>
    <row r="218" spans="1:6" x14ac:dyDescent="0.15">
      <c r="B218" t="s">
        <v>301</v>
      </c>
      <c r="C218">
        <v>7606371.1799999997</v>
      </c>
      <c r="D218">
        <v>6612124.8700000001</v>
      </c>
      <c r="E218">
        <v>199777.95</v>
      </c>
      <c r="F218">
        <v>431990.18</v>
      </c>
    </row>
    <row r="219" spans="1:6" x14ac:dyDescent="0.15">
      <c r="A219" t="s">
        <v>262</v>
      </c>
      <c r="B219" t="s">
        <v>271</v>
      </c>
      <c r="C219">
        <v>512590300</v>
      </c>
      <c r="D219">
        <v>483447300</v>
      </c>
      <c r="E219">
        <v>10225800</v>
      </c>
      <c r="F219">
        <v>188672900</v>
      </c>
    </row>
    <row r="220" spans="1:6" x14ac:dyDescent="0.15">
      <c r="B220" t="s">
        <v>272</v>
      </c>
      <c r="C220">
        <v>451303600</v>
      </c>
      <c r="D220">
        <v>423667500</v>
      </c>
      <c r="E220">
        <v>10251200</v>
      </c>
      <c r="F220">
        <v>130068800</v>
      </c>
    </row>
    <row r="221" spans="1:6" x14ac:dyDescent="0.15">
      <c r="B221" t="s">
        <v>273</v>
      </c>
      <c r="C221">
        <v>440639900</v>
      </c>
      <c r="D221">
        <v>414530300</v>
      </c>
      <c r="E221">
        <v>15196500</v>
      </c>
      <c r="F221">
        <v>134922800</v>
      </c>
    </row>
    <row r="222" spans="1:6" x14ac:dyDescent="0.15">
      <c r="B222" t="s">
        <v>274</v>
      </c>
      <c r="C222">
        <v>399557700</v>
      </c>
      <c r="D222">
        <v>375866100</v>
      </c>
      <c r="E222">
        <v>19067600</v>
      </c>
      <c r="F222">
        <v>121519600</v>
      </c>
    </row>
    <row r="223" spans="1:6" x14ac:dyDescent="0.15">
      <c r="B223" t="s">
        <v>275</v>
      </c>
      <c r="C223">
        <v>394820000</v>
      </c>
      <c r="D223">
        <v>372494400</v>
      </c>
      <c r="E223">
        <v>20101200</v>
      </c>
      <c r="F223">
        <v>113142000</v>
      </c>
    </row>
    <row r="224" spans="1:6" x14ac:dyDescent="0.15">
      <c r="B224" t="s">
        <v>276</v>
      </c>
      <c r="C224">
        <v>379314500</v>
      </c>
      <c r="D224">
        <v>357571100</v>
      </c>
      <c r="E224">
        <v>23343900</v>
      </c>
      <c r="F224">
        <v>120341200</v>
      </c>
    </row>
    <row r="225" spans="2:6" x14ac:dyDescent="0.15">
      <c r="B225" t="s">
        <v>277</v>
      </c>
      <c r="C225">
        <v>367743500</v>
      </c>
      <c r="D225">
        <v>347626400</v>
      </c>
      <c r="E225">
        <v>14993600</v>
      </c>
      <c r="F225">
        <v>108581600</v>
      </c>
    </row>
    <row r="226" spans="2:6" x14ac:dyDescent="0.15">
      <c r="B226" t="s">
        <v>278</v>
      </c>
      <c r="C226">
        <v>363365000</v>
      </c>
      <c r="D226">
        <v>343784000</v>
      </c>
      <c r="E226">
        <v>20064900</v>
      </c>
      <c r="F226">
        <v>111251900</v>
      </c>
    </row>
    <row r="227" spans="2:6" x14ac:dyDescent="0.15">
      <c r="B227" t="s">
        <v>279</v>
      </c>
      <c r="C227">
        <v>357727800</v>
      </c>
      <c r="D227">
        <v>339171800</v>
      </c>
      <c r="E227">
        <v>27078000</v>
      </c>
      <c r="F227">
        <v>105814800</v>
      </c>
    </row>
    <row r="228" spans="2:6" x14ac:dyDescent="0.15">
      <c r="B228" t="s">
        <v>280</v>
      </c>
      <c r="C228">
        <v>346961100</v>
      </c>
      <c r="D228">
        <v>328714900</v>
      </c>
      <c r="E228">
        <v>30891600</v>
      </c>
      <c r="F228">
        <v>101865300</v>
      </c>
    </row>
    <row r="229" spans="2:6" x14ac:dyDescent="0.15">
      <c r="B229" t="s">
        <v>281</v>
      </c>
      <c r="C229">
        <v>325097500</v>
      </c>
      <c r="D229">
        <v>308034000</v>
      </c>
      <c r="E229">
        <v>37945400</v>
      </c>
      <c r="F229">
        <v>98282500</v>
      </c>
    </row>
    <row r="230" spans="2:6" x14ac:dyDescent="0.15">
      <c r="B230" t="s">
        <v>282</v>
      </c>
      <c r="C230">
        <v>296468600</v>
      </c>
      <c r="D230">
        <v>282580700</v>
      </c>
      <c r="E230">
        <v>42061400</v>
      </c>
      <c r="F230">
        <v>89004000</v>
      </c>
    </row>
    <row r="231" spans="2:6" x14ac:dyDescent="0.15">
      <c r="B231" t="s">
        <v>283</v>
      </c>
      <c r="C231">
        <v>278045100</v>
      </c>
      <c r="D231">
        <v>264979400</v>
      </c>
      <c r="E231">
        <v>38149300</v>
      </c>
      <c r="F231">
        <v>86098000</v>
      </c>
    </row>
    <row r="232" spans="2:6" x14ac:dyDescent="0.15">
      <c r="B232" t="s">
        <v>284</v>
      </c>
      <c r="C232">
        <v>262939800</v>
      </c>
      <c r="D232">
        <v>250453800</v>
      </c>
      <c r="E232">
        <v>28512600</v>
      </c>
      <c r="F232">
        <v>79989900</v>
      </c>
    </row>
    <row r="233" spans="2:6" x14ac:dyDescent="0.15">
      <c r="B233" t="s">
        <v>285</v>
      </c>
      <c r="C233">
        <v>240879800</v>
      </c>
      <c r="D233">
        <v>229272000</v>
      </c>
      <c r="E233">
        <v>29832400</v>
      </c>
      <c r="F233">
        <v>67958300</v>
      </c>
    </row>
    <row r="234" spans="2:6" x14ac:dyDescent="0.15">
      <c r="B234" t="s">
        <v>286</v>
      </c>
      <c r="C234">
        <v>209210900</v>
      </c>
      <c r="D234">
        <v>198482500</v>
      </c>
      <c r="E234">
        <v>21863000</v>
      </c>
      <c r="F234">
        <v>52700400</v>
      </c>
    </row>
    <row r="235" spans="2:6" x14ac:dyDescent="0.15">
      <c r="B235" t="s">
        <v>287</v>
      </c>
      <c r="C235">
        <v>208990600</v>
      </c>
      <c r="D235">
        <v>198833200</v>
      </c>
      <c r="E235">
        <v>6622700</v>
      </c>
      <c r="F235">
        <v>51202900</v>
      </c>
    </row>
    <row r="236" spans="2:6" x14ac:dyDescent="0.15">
      <c r="B236" t="s">
        <v>288</v>
      </c>
      <c r="C236">
        <v>191699042.83000001</v>
      </c>
      <c r="D236">
        <v>181949938.08000001</v>
      </c>
      <c r="E236">
        <v>4749434.8499999996</v>
      </c>
      <c r="F236">
        <v>44936306.400000006</v>
      </c>
    </row>
    <row r="237" spans="2:6" x14ac:dyDescent="0.15">
      <c r="B237" t="s">
        <v>289</v>
      </c>
      <c r="C237">
        <v>184967337.93000001</v>
      </c>
      <c r="D237">
        <v>175767809.19999999</v>
      </c>
      <c r="E237">
        <v>6096662.1500000004</v>
      </c>
      <c r="F237">
        <v>44379162.759999998</v>
      </c>
    </row>
    <row r="238" spans="2:6" x14ac:dyDescent="0.15">
      <c r="B238" t="s">
        <v>290</v>
      </c>
      <c r="C238">
        <v>181026723.69999999</v>
      </c>
      <c r="D238">
        <v>172135983.25</v>
      </c>
      <c r="E238">
        <v>3712968.14</v>
      </c>
      <c r="F238">
        <v>42370358.520000003</v>
      </c>
    </row>
    <row r="239" spans="2:6" x14ac:dyDescent="0.15">
      <c r="B239" t="s">
        <v>291</v>
      </c>
      <c r="C239">
        <v>171480374.49000001</v>
      </c>
      <c r="D239">
        <v>163088225.88</v>
      </c>
      <c r="E239">
        <v>3774446.27</v>
      </c>
      <c r="F239">
        <v>37188389.57</v>
      </c>
    </row>
    <row r="240" spans="2:6" x14ac:dyDescent="0.15">
      <c r="B240" t="s">
        <v>292</v>
      </c>
      <c r="C240">
        <v>149406971.91999999</v>
      </c>
      <c r="D240">
        <v>143236120.83000001</v>
      </c>
      <c r="E240">
        <v>4584887.16</v>
      </c>
      <c r="F240">
        <v>29536825.359999999</v>
      </c>
    </row>
    <row r="241" spans="1:6" x14ac:dyDescent="0.15">
      <c r="B241" t="s">
        <v>293</v>
      </c>
      <c r="C241">
        <v>133216155.22</v>
      </c>
      <c r="D241">
        <v>127256409.06</v>
      </c>
      <c r="E241">
        <v>5604886.6499999994</v>
      </c>
      <c r="F241">
        <v>23877564.640000001</v>
      </c>
    </row>
    <row r="242" spans="1:6" x14ac:dyDescent="0.15">
      <c r="B242" t="s">
        <v>294</v>
      </c>
      <c r="C242">
        <v>126631161.51000001</v>
      </c>
      <c r="D242">
        <v>121046382.65000001</v>
      </c>
      <c r="E242">
        <v>6696179.0800000001</v>
      </c>
      <c r="F242">
        <v>23580158.170000002</v>
      </c>
    </row>
    <row r="243" spans="1:6" x14ac:dyDescent="0.15">
      <c r="B243" t="s">
        <v>295</v>
      </c>
      <c r="C243">
        <v>121363497.03</v>
      </c>
      <c r="D243">
        <v>116054377.20999999</v>
      </c>
      <c r="E243">
        <v>8728458.3900000006</v>
      </c>
      <c r="F243">
        <v>19206380.960000001</v>
      </c>
    </row>
    <row r="244" spans="1:6" x14ac:dyDescent="0.15">
      <c r="B244" t="s">
        <v>296</v>
      </c>
      <c r="C244">
        <v>109723676.19</v>
      </c>
      <c r="D244">
        <v>104524461.58</v>
      </c>
      <c r="E244">
        <v>11316021.08</v>
      </c>
      <c r="F244">
        <v>18197498.170000002</v>
      </c>
    </row>
    <row r="245" spans="1:6" x14ac:dyDescent="0.15">
      <c r="B245" t="s">
        <v>297</v>
      </c>
      <c r="C245">
        <v>102089882.48999999</v>
      </c>
      <c r="D245">
        <v>97187677.879999995</v>
      </c>
      <c r="E245">
        <v>10992282.91</v>
      </c>
      <c r="F245">
        <v>19563190.099999998</v>
      </c>
    </row>
    <row r="246" spans="1:6" x14ac:dyDescent="0.15">
      <c r="B246" t="s">
        <v>298</v>
      </c>
      <c r="C246">
        <v>92531262.650000006</v>
      </c>
      <c r="D246">
        <v>87862435.069999993</v>
      </c>
      <c r="E246">
        <v>7042398.0300000003</v>
      </c>
      <c r="F246">
        <v>16438816.52</v>
      </c>
    </row>
    <row r="247" spans="1:6" x14ac:dyDescent="0.15">
      <c r="B247" t="s">
        <v>299</v>
      </c>
      <c r="C247">
        <v>91696390.569999993</v>
      </c>
      <c r="D247">
        <v>87308185.379999995</v>
      </c>
      <c r="E247">
        <v>3408449.9000000004</v>
      </c>
      <c r="F247">
        <v>18382118.449999999</v>
      </c>
    </row>
    <row r="248" spans="1:6" x14ac:dyDescent="0.15">
      <c r="B248" t="s">
        <v>300</v>
      </c>
      <c r="C248">
        <v>86616962.790000007</v>
      </c>
      <c r="D248">
        <v>82414954.379999995</v>
      </c>
      <c r="E248">
        <v>4836738.82</v>
      </c>
      <c r="F248">
        <v>18433339.199999999</v>
      </c>
    </row>
    <row r="249" spans="1:6" x14ac:dyDescent="0.15">
      <c r="B249" t="s">
        <v>301</v>
      </c>
      <c r="C249">
        <v>85133527</v>
      </c>
      <c r="D249">
        <v>81243819.299999997</v>
      </c>
      <c r="E249">
        <v>4630655.97</v>
      </c>
      <c r="F249">
        <v>19211417.479999997</v>
      </c>
    </row>
    <row r="250" spans="1:6" x14ac:dyDescent="0.15">
      <c r="A250" t="s">
        <v>263</v>
      </c>
      <c r="B250" t="s">
        <v>271</v>
      </c>
      <c r="C250">
        <v>162422800</v>
      </c>
      <c r="D250">
        <v>152072500</v>
      </c>
      <c r="E250">
        <v>18974000</v>
      </c>
      <c r="F250">
        <v>31776400</v>
      </c>
    </row>
    <row r="251" spans="1:6" x14ac:dyDescent="0.15">
      <c r="B251" t="s">
        <v>272</v>
      </c>
      <c r="C251">
        <v>152786000</v>
      </c>
      <c r="D251">
        <v>142736000</v>
      </c>
      <c r="E251">
        <v>18443900</v>
      </c>
      <c r="F251">
        <v>34463300</v>
      </c>
    </row>
    <row r="252" spans="1:6" x14ac:dyDescent="0.15">
      <c r="B252" t="s">
        <v>273</v>
      </c>
      <c r="C252">
        <v>152443700</v>
      </c>
      <c r="D252">
        <v>142829300</v>
      </c>
      <c r="E252">
        <v>17413100</v>
      </c>
      <c r="F252">
        <v>33728600</v>
      </c>
    </row>
    <row r="253" spans="1:6" x14ac:dyDescent="0.15">
      <c r="B253" t="s">
        <v>274</v>
      </c>
      <c r="C253">
        <v>149065300</v>
      </c>
      <c r="D253">
        <v>139857100</v>
      </c>
      <c r="E253">
        <v>18758800</v>
      </c>
      <c r="F253">
        <v>34670000</v>
      </c>
    </row>
    <row r="254" spans="1:6" x14ac:dyDescent="0.15">
      <c r="B254" t="s">
        <v>275</v>
      </c>
      <c r="C254">
        <v>147560600</v>
      </c>
      <c r="D254">
        <v>138787600</v>
      </c>
      <c r="E254">
        <v>17749800</v>
      </c>
      <c r="F254">
        <v>31953200</v>
      </c>
    </row>
    <row r="255" spans="1:6" x14ac:dyDescent="0.15">
      <c r="B255" t="s">
        <v>276</v>
      </c>
      <c r="C255">
        <v>138959063.5</v>
      </c>
      <c r="D255">
        <v>130592742.09999999</v>
      </c>
      <c r="E255">
        <v>16511717.100000001</v>
      </c>
      <c r="F255">
        <v>33506212.200000003</v>
      </c>
    </row>
    <row r="256" spans="1:6" x14ac:dyDescent="0.15">
      <c r="B256" t="s">
        <v>277</v>
      </c>
      <c r="C256">
        <v>133676384.5</v>
      </c>
      <c r="D256">
        <v>125845773.7</v>
      </c>
      <c r="E256">
        <v>17422870.600000001</v>
      </c>
      <c r="F256">
        <v>33699503.100000001</v>
      </c>
    </row>
    <row r="257" spans="2:6" x14ac:dyDescent="0.15">
      <c r="B257" t="s">
        <v>278</v>
      </c>
      <c r="C257">
        <v>120753426.90000001</v>
      </c>
      <c r="D257">
        <v>112951287.59999999</v>
      </c>
      <c r="E257">
        <v>12671756.800000001</v>
      </c>
      <c r="F257">
        <v>20535363.300000001</v>
      </c>
    </row>
    <row r="258" spans="2:6" x14ac:dyDescent="0.15">
      <c r="B258" t="s">
        <v>279</v>
      </c>
      <c r="C258">
        <v>120245182.2</v>
      </c>
      <c r="D258">
        <v>112630764.3</v>
      </c>
      <c r="E258">
        <v>15796108.9</v>
      </c>
      <c r="F258">
        <v>23823283.699999999</v>
      </c>
    </row>
    <row r="259" spans="2:6" x14ac:dyDescent="0.15">
      <c r="B259" t="s">
        <v>280</v>
      </c>
      <c r="C259">
        <v>115095558.40000001</v>
      </c>
      <c r="D259">
        <v>107479218.3</v>
      </c>
      <c r="E259">
        <v>12266106</v>
      </c>
      <c r="F259">
        <v>23752716</v>
      </c>
    </row>
    <row r="260" spans="2:6" x14ac:dyDescent="0.15">
      <c r="B260" t="s">
        <v>281</v>
      </c>
      <c r="C260">
        <v>111996892.59999999</v>
      </c>
      <c r="D260">
        <v>104827821.2</v>
      </c>
      <c r="E260">
        <v>13498924.4</v>
      </c>
      <c r="F260">
        <v>26268897.900000002</v>
      </c>
    </row>
    <row r="261" spans="2:6" x14ac:dyDescent="0.15">
      <c r="B261" t="s">
        <v>282</v>
      </c>
      <c r="C261">
        <v>111815323.5</v>
      </c>
      <c r="D261">
        <v>104803704.40000001</v>
      </c>
      <c r="E261">
        <v>16474050</v>
      </c>
      <c r="F261">
        <v>25316498.800000001</v>
      </c>
    </row>
    <row r="262" spans="2:6" x14ac:dyDescent="0.15">
      <c r="B262" t="s">
        <v>283</v>
      </c>
      <c r="C262">
        <v>110101588.7</v>
      </c>
      <c r="D262">
        <v>103344598.59999999</v>
      </c>
      <c r="E262">
        <v>19028421.600000001</v>
      </c>
      <c r="F262">
        <v>23976606.600000001</v>
      </c>
    </row>
    <row r="263" spans="2:6" x14ac:dyDescent="0.15">
      <c r="B263" t="s">
        <v>284</v>
      </c>
      <c r="C263">
        <v>100126618.8</v>
      </c>
      <c r="D263">
        <v>93570481.599999994</v>
      </c>
      <c r="E263">
        <v>20367232.899999999</v>
      </c>
      <c r="F263">
        <v>18990286.099999998</v>
      </c>
    </row>
    <row r="264" spans="2:6" x14ac:dyDescent="0.15">
      <c r="B264" t="s">
        <v>285</v>
      </c>
      <c r="C264">
        <v>95649867.599999994</v>
      </c>
      <c r="D264">
        <v>90606515.299999997</v>
      </c>
      <c r="E264">
        <v>21092622.899999999</v>
      </c>
      <c r="F264">
        <v>18844163.800000001</v>
      </c>
    </row>
    <row r="265" spans="2:6" x14ac:dyDescent="0.15">
      <c r="B265" t="s">
        <v>286</v>
      </c>
      <c r="C265">
        <v>86252128.400000006</v>
      </c>
      <c r="D265">
        <v>81429344.599999994</v>
      </c>
      <c r="E265">
        <v>10355153.800000001</v>
      </c>
      <c r="F265">
        <v>10682726.199999999</v>
      </c>
    </row>
    <row r="266" spans="2:6" x14ac:dyDescent="0.15">
      <c r="B266" t="s">
        <v>287</v>
      </c>
      <c r="C266">
        <v>81580151.400000006</v>
      </c>
      <c r="D266">
        <v>76975180.299999997</v>
      </c>
      <c r="E266">
        <v>8465340.4000000004</v>
      </c>
      <c r="F266">
        <v>8476352.0999999996</v>
      </c>
    </row>
    <row r="267" spans="2:6" x14ac:dyDescent="0.15">
      <c r="B267" t="s">
        <v>288</v>
      </c>
      <c r="C267">
        <v>73424145.299999997</v>
      </c>
      <c r="D267">
        <v>68911799.200000003</v>
      </c>
      <c r="E267">
        <v>5861393.2000000002</v>
      </c>
      <c r="F267">
        <v>6064061.5</v>
      </c>
    </row>
    <row r="268" spans="2:6" x14ac:dyDescent="0.15">
      <c r="B268" t="s">
        <v>289</v>
      </c>
      <c r="C268">
        <v>73321050.400000006</v>
      </c>
      <c r="D268">
        <v>69064362</v>
      </c>
      <c r="E268">
        <v>6399351</v>
      </c>
      <c r="F268">
        <v>7110996.5</v>
      </c>
    </row>
    <row r="269" spans="2:6" x14ac:dyDescent="0.15">
      <c r="B269" t="s">
        <v>290</v>
      </c>
      <c r="C269">
        <v>68975896.799999997</v>
      </c>
      <c r="D269">
        <v>64708757</v>
      </c>
      <c r="E269">
        <v>9562731</v>
      </c>
      <c r="F269">
        <v>4986685.2</v>
      </c>
    </row>
    <row r="270" spans="2:6" x14ac:dyDescent="0.15">
      <c r="B270" t="s">
        <v>291</v>
      </c>
      <c r="C270">
        <v>64611286.399999999</v>
      </c>
      <c r="D270">
        <v>60550457.399999999</v>
      </c>
      <c r="E270">
        <v>6611537</v>
      </c>
      <c r="F270">
        <v>4771978.7</v>
      </c>
    </row>
    <row r="271" spans="2:6" x14ac:dyDescent="0.15">
      <c r="B271" t="s">
        <v>292</v>
      </c>
      <c r="C271">
        <v>56523387.200000003</v>
      </c>
      <c r="D271">
        <v>52532497.100000001</v>
      </c>
      <c r="E271">
        <v>2986695.2</v>
      </c>
      <c r="F271">
        <v>2592009.9</v>
      </c>
    </row>
    <row r="272" spans="2:6" x14ac:dyDescent="0.15">
      <c r="B272" t="s">
        <v>293</v>
      </c>
      <c r="C272">
        <v>53346931.799999997</v>
      </c>
      <c r="D272">
        <v>49589154.700000003</v>
      </c>
      <c r="E272">
        <v>2453241.2000000002</v>
      </c>
      <c r="F272">
        <v>2714578</v>
      </c>
    </row>
    <row r="273" spans="1:6" x14ac:dyDescent="0.15">
      <c r="B273" t="s">
        <v>294</v>
      </c>
      <c r="C273">
        <v>50167977.600000001</v>
      </c>
      <c r="D273">
        <v>46523488.700000003</v>
      </c>
      <c r="E273">
        <v>2611344.1</v>
      </c>
      <c r="F273">
        <v>2746912.8</v>
      </c>
    </row>
    <row r="274" spans="1:6" x14ac:dyDescent="0.15">
      <c r="B274" t="s">
        <v>295</v>
      </c>
      <c r="C274">
        <v>47810022.299999997</v>
      </c>
      <c r="D274">
        <v>44271463.700000003</v>
      </c>
      <c r="E274">
        <v>1823631</v>
      </c>
      <c r="F274">
        <v>3387113.1</v>
      </c>
    </row>
    <row r="275" spans="1:6" x14ac:dyDescent="0.15">
      <c r="B275" t="s">
        <v>296</v>
      </c>
      <c r="C275">
        <v>44176179.600000001</v>
      </c>
      <c r="D275">
        <v>40659232.600000001</v>
      </c>
      <c r="E275">
        <v>2644149.7999999998</v>
      </c>
      <c r="F275">
        <v>3914137.6000000001</v>
      </c>
    </row>
    <row r="276" spans="1:6" x14ac:dyDescent="0.15">
      <c r="B276" t="s">
        <v>297</v>
      </c>
      <c r="C276">
        <v>41702101.899999999</v>
      </c>
      <c r="D276">
        <v>38320738.600000001</v>
      </c>
      <c r="E276">
        <v>2890624.8</v>
      </c>
      <c r="F276">
        <v>3818443.1999999997</v>
      </c>
    </row>
    <row r="277" spans="1:6" x14ac:dyDescent="0.15">
      <c r="B277" t="s">
        <v>298</v>
      </c>
      <c r="C277">
        <v>40295856.299999997</v>
      </c>
      <c r="D277">
        <v>37168729.100000001</v>
      </c>
      <c r="E277">
        <v>2612386.6</v>
      </c>
      <c r="F277">
        <v>2826986.5</v>
      </c>
    </row>
    <row r="278" spans="1:6" x14ac:dyDescent="0.15">
      <c r="B278" t="s">
        <v>299</v>
      </c>
      <c r="C278">
        <v>36335295.299999997</v>
      </c>
      <c r="D278">
        <v>33463039.399999999</v>
      </c>
      <c r="E278">
        <v>1810152.2999999998</v>
      </c>
      <c r="F278">
        <v>2502262.4</v>
      </c>
    </row>
    <row r="279" spans="1:6" x14ac:dyDescent="0.15">
      <c r="B279" t="s">
        <v>300</v>
      </c>
      <c r="C279">
        <v>36344745.700000003</v>
      </c>
      <c r="D279">
        <v>33499906.300000001</v>
      </c>
      <c r="E279">
        <v>2365557.2999999998</v>
      </c>
      <c r="F279">
        <v>2355594.6</v>
      </c>
    </row>
    <row r="280" spans="1:6" x14ac:dyDescent="0.15">
      <c r="B280" t="s">
        <v>301</v>
      </c>
      <c r="C280">
        <v>35422294.100000001</v>
      </c>
      <c r="D280">
        <v>32755499.600000001</v>
      </c>
      <c r="E280">
        <v>2568581.2000000002</v>
      </c>
      <c r="F280">
        <v>1924373.4</v>
      </c>
    </row>
    <row r="281" spans="1:6" x14ac:dyDescent="0.15">
      <c r="A281" t="s">
        <v>264</v>
      </c>
      <c r="B281" t="s">
        <v>271</v>
      </c>
      <c r="C281">
        <v>1745955400</v>
      </c>
      <c r="D281">
        <v>1633751200</v>
      </c>
      <c r="E281">
        <v>114181700</v>
      </c>
      <c r="F281">
        <v>165018400</v>
      </c>
    </row>
    <row r="282" spans="1:6" x14ac:dyDescent="0.15">
      <c r="B282" t="s">
        <v>272</v>
      </c>
      <c r="C282">
        <v>1683653000</v>
      </c>
      <c r="D282">
        <v>1571101000</v>
      </c>
      <c r="E282">
        <v>90810100</v>
      </c>
      <c r="F282">
        <v>126741000</v>
      </c>
    </row>
    <row r="283" spans="1:6" x14ac:dyDescent="0.15">
      <c r="B283" t="s">
        <v>273</v>
      </c>
      <c r="C283">
        <v>1597415200</v>
      </c>
      <c r="D283">
        <v>1494153300</v>
      </c>
      <c r="E283">
        <v>97986700</v>
      </c>
      <c r="F283">
        <v>105606400</v>
      </c>
    </row>
    <row r="284" spans="1:6" x14ac:dyDescent="0.15">
      <c r="B284" t="s">
        <v>274</v>
      </c>
      <c r="C284">
        <v>1595924900</v>
      </c>
      <c r="D284">
        <v>1500055600</v>
      </c>
      <c r="E284">
        <v>95013000</v>
      </c>
      <c r="F284">
        <v>111806800</v>
      </c>
    </row>
    <row r="285" spans="1:6" x14ac:dyDescent="0.15">
      <c r="B285" t="s">
        <v>275</v>
      </c>
      <c r="C285">
        <v>1600661200</v>
      </c>
      <c r="D285">
        <v>1509887500</v>
      </c>
      <c r="E285">
        <v>107096300</v>
      </c>
      <c r="F285">
        <v>114384000</v>
      </c>
    </row>
    <row r="286" spans="1:6" x14ac:dyDescent="0.15">
      <c r="B286" t="s">
        <v>276</v>
      </c>
      <c r="C286">
        <v>1532211600</v>
      </c>
      <c r="D286">
        <v>1441696700</v>
      </c>
      <c r="E286">
        <v>80356600</v>
      </c>
      <c r="F286">
        <v>92000900</v>
      </c>
    </row>
    <row r="287" spans="1:6" x14ac:dyDescent="0.15">
      <c r="B287" t="s">
        <v>277</v>
      </c>
      <c r="C287">
        <v>1456210200</v>
      </c>
      <c r="D287">
        <v>1371756500</v>
      </c>
      <c r="E287">
        <v>70633300</v>
      </c>
      <c r="F287">
        <v>90371700</v>
      </c>
    </row>
    <row r="288" spans="1:6" x14ac:dyDescent="0.15">
      <c r="B288" t="s">
        <v>278</v>
      </c>
      <c r="C288">
        <v>1459941900</v>
      </c>
      <c r="D288">
        <v>1377064700</v>
      </c>
      <c r="E288">
        <v>63716400</v>
      </c>
      <c r="F288">
        <v>96226900</v>
      </c>
    </row>
    <row r="289" spans="2:6" x14ac:dyDescent="0.15">
      <c r="B289" t="s">
        <v>279</v>
      </c>
      <c r="C289">
        <v>1422260100</v>
      </c>
      <c r="D289">
        <v>1343137000</v>
      </c>
      <c r="E289">
        <v>75330100</v>
      </c>
      <c r="F289">
        <v>100953300</v>
      </c>
    </row>
    <row r="290" spans="2:6" x14ac:dyDescent="0.15">
      <c r="B290" t="s">
        <v>280</v>
      </c>
      <c r="C290">
        <v>1426773800</v>
      </c>
      <c r="D290">
        <v>1346741900</v>
      </c>
      <c r="E290">
        <v>68608600</v>
      </c>
      <c r="F290">
        <v>107867000</v>
      </c>
    </row>
    <row r="291" spans="2:6" x14ac:dyDescent="0.15">
      <c r="B291" t="s">
        <v>281</v>
      </c>
      <c r="C291">
        <v>1324434200</v>
      </c>
      <c r="D291">
        <v>1249298800</v>
      </c>
      <c r="E291">
        <v>48561300</v>
      </c>
      <c r="F291">
        <v>93407300</v>
      </c>
    </row>
    <row r="292" spans="2:6" x14ac:dyDescent="0.15">
      <c r="B292" t="s">
        <v>282</v>
      </c>
      <c r="C292">
        <v>1306187300</v>
      </c>
      <c r="D292">
        <v>1233482800</v>
      </c>
      <c r="E292">
        <v>52677100</v>
      </c>
      <c r="F292">
        <v>96008100</v>
      </c>
    </row>
    <row r="293" spans="2:6" x14ac:dyDescent="0.15">
      <c r="B293" t="s">
        <v>283</v>
      </c>
      <c r="C293">
        <v>1290141200</v>
      </c>
      <c r="D293">
        <v>1220958600</v>
      </c>
      <c r="E293">
        <v>48753400</v>
      </c>
      <c r="F293">
        <v>103364700</v>
      </c>
    </row>
    <row r="294" spans="2:6" x14ac:dyDescent="0.15">
      <c r="B294" t="s">
        <v>284</v>
      </c>
      <c r="C294">
        <v>1255933200</v>
      </c>
      <c r="D294">
        <v>1186534800</v>
      </c>
      <c r="E294">
        <v>39328300</v>
      </c>
      <c r="F294">
        <v>95948700</v>
      </c>
    </row>
    <row r="295" spans="2:6" x14ac:dyDescent="0.15">
      <c r="B295" t="s">
        <v>285</v>
      </c>
      <c r="C295">
        <v>1167757700</v>
      </c>
      <c r="D295">
        <v>1102778900</v>
      </c>
      <c r="E295">
        <v>34455700</v>
      </c>
      <c r="F295">
        <v>72423600</v>
      </c>
    </row>
    <row r="296" spans="2:6" x14ac:dyDescent="0.15">
      <c r="B296" t="s">
        <v>286</v>
      </c>
      <c r="C296">
        <v>1158907300</v>
      </c>
      <c r="D296">
        <v>1096853800</v>
      </c>
      <c r="E296">
        <v>30297100</v>
      </c>
      <c r="F296">
        <v>69474300</v>
      </c>
    </row>
    <row r="297" spans="2:6" x14ac:dyDescent="0.15">
      <c r="B297" t="s">
        <v>287</v>
      </c>
      <c r="C297">
        <v>1146178400</v>
      </c>
      <c r="D297">
        <v>1087227500</v>
      </c>
      <c r="E297">
        <v>35915800</v>
      </c>
      <c r="F297">
        <v>70990800</v>
      </c>
    </row>
    <row r="298" spans="2:6" x14ac:dyDescent="0.15">
      <c r="B298" t="s">
        <v>288</v>
      </c>
      <c r="C298">
        <v>1095992800</v>
      </c>
      <c r="D298">
        <v>1038335800</v>
      </c>
      <c r="E298">
        <v>17889400</v>
      </c>
      <c r="F298">
        <v>69326900</v>
      </c>
    </row>
    <row r="299" spans="2:6" x14ac:dyDescent="0.15">
      <c r="B299" t="s">
        <v>289</v>
      </c>
      <c r="C299">
        <v>1033740600</v>
      </c>
      <c r="D299">
        <v>979517000</v>
      </c>
      <c r="E299">
        <v>17326800</v>
      </c>
      <c r="F299">
        <v>58295200</v>
      </c>
    </row>
    <row r="300" spans="2:6" x14ac:dyDescent="0.15">
      <c r="B300" t="s">
        <v>290</v>
      </c>
      <c r="C300">
        <v>1011712200</v>
      </c>
      <c r="D300">
        <v>958884400</v>
      </c>
      <c r="E300">
        <v>15943100</v>
      </c>
      <c r="F300">
        <v>53838400</v>
      </c>
    </row>
    <row r="301" spans="2:6" x14ac:dyDescent="0.15">
      <c r="B301" t="s">
        <v>291</v>
      </c>
      <c r="C301">
        <v>969596700</v>
      </c>
      <c r="D301">
        <v>934155000</v>
      </c>
      <c r="E301">
        <v>13732900</v>
      </c>
      <c r="F301">
        <v>54587200</v>
      </c>
    </row>
    <row r="302" spans="2:6" x14ac:dyDescent="0.15">
      <c r="B302" t="s">
        <v>293</v>
      </c>
      <c r="C302">
        <v>888258800</v>
      </c>
      <c r="D302">
        <v>853966300</v>
      </c>
      <c r="E302">
        <v>11112800</v>
      </c>
      <c r="F302">
        <v>60026100</v>
      </c>
    </row>
    <row r="303" spans="2:6" x14ac:dyDescent="0.15">
      <c r="B303" t="s">
        <v>297</v>
      </c>
      <c r="C303">
        <v>701435100</v>
      </c>
      <c r="D303">
        <v>672381000</v>
      </c>
      <c r="E303">
        <v>10714700</v>
      </c>
      <c r="F303">
        <v>32390300</v>
      </c>
    </row>
    <row r="304" spans="2:6" x14ac:dyDescent="0.15">
      <c r="B304" t="s">
        <v>301</v>
      </c>
      <c r="C304">
        <v>530550600</v>
      </c>
      <c r="D304">
        <v>603311100</v>
      </c>
      <c r="E304">
        <v>6893000</v>
      </c>
      <c r="F304">
        <v>32699300</v>
      </c>
    </row>
    <row r="305" spans="1:6" x14ac:dyDescent="0.15">
      <c r="A305" t="s">
        <v>265</v>
      </c>
      <c r="B305" t="s">
        <v>271</v>
      </c>
      <c r="C305">
        <v>712215500</v>
      </c>
      <c r="D305">
        <v>663035500</v>
      </c>
      <c r="E305">
        <v>48353200</v>
      </c>
      <c r="F305">
        <v>144594400</v>
      </c>
    </row>
    <row r="306" spans="1:6" x14ac:dyDescent="0.15">
      <c r="B306" t="s">
        <v>272</v>
      </c>
      <c r="C306">
        <v>662723900</v>
      </c>
      <c r="D306">
        <v>613440000</v>
      </c>
      <c r="E306">
        <v>43940000</v>
      </c>
      <c r="F306">
        <v>127652900</v>
      </c>
    </row>
    <row r="307" spans="1:6" x14ac:dyDescent="0.15">
      <c r="B307" t="s">
        <v>273</v>
      </c>
      <c r="C307">
        <v>626829900</v>
      </c>
      <c r="D307">
        <v>579469400</v>
      </c>
      <c r="E307">
        <v>34657900</v>
      </c>
      <c r="F307">
        <v>123503300</v>
      </c>
    </row>
    <row r="308" spans="1:6" x14ac:dyDescent="0.15">
      <c r="B308" t="s">
        <v>274</v>
      </c>
      <c r="C308">
        <v>621271800</v>
      </c>
      <c r="D308">
        <v>575483800</v>
      </c>
      <c r="E308">
        <v>34046200</v>
      </c>
      <c r="F308">
        <v>111868600</v>
      </c>
    </row>
    <row r="309" spans="1:6" x14ac:dyDescent="0.15">
      <c r="B309" t="s">
        <v>275</v>
      </c>
      <c r="C309">
        <v>628393600</v>
      </c>
      <c r="D309">
        <v>584139000</v>
      </c>
      <c r="E309">
        <v>37285700</v>
      </c>
      <c r="F309">
        <v>105918400</v>
      </c>
    </row>
    <row r="310" spans="1:6" x14ac:dyDescent="0.15">
      <c r="B310" t="s">
        <v>276</v>
      </c>
      <c r="C310">
        <v>597936000</v>
      </c>
      <c r="D310">
        <v>553762400</v>
      </c>
      <c r="E310">
        <v>33922500</v>
      </c>
      <c r="F310">
        <v>101233700</v>
      </c>
    </row>
    <row r="311" spans="1:6" x14ac:dyDescent="0.15">
      <c r="B311" t="s">
        <v>277</v>
      </c>
      <c r="C311">
        <v>596093700</v>
      </c>
      <c r="D311">
        <v>553945300</v>
      </c>
      <c r="E311">
        <v>29447200</v>
      </c>
      <c r="F311">
        <v>96532400</v>
      </c>
    </row>
    <row r="312" spans="1:6" x14ac:dyDescent="0.15">
      <c r="B312" t="s">
        <v>278</v>
      </c>
      <c r="C312">
        <v>576804000</v>
      </c>
      <c r="D312">
        <v>535748500</v>
      </c>
      <c r="E312">
        <v>38416500</v>
      </c>
      <c r="F312">
        <v>91890800</v>
      </c>
    </row>
    <row r="313" spans="1:6" x14ac:dyDescent="0.15">
      <c r="B313" t="s">
        <v>279</v>
      </c>
      <c r="C313">
        <v>571760200</v>
      </c>
      <c r="D313">
        <v>531944400</v>
      </c>
      <c r="E313">
        <v>32737100</v>
      </c>
      <c r="F313">
        <v>97080500</v>
      </c>
    </row>
    <row r="314" spans="1:6" x14ac:dyDescent="0.15">
      <c r="B314" t="s">
        <v>280</v>
      </c>
      <c r="C314">
        <v>563637800</v>
      </c>
      <c r="D314">
        <v>523615100</v>
      </c>
      <c r="E314">
        <v>32077000</v>
      </c>
      <c r="F314">
        <v>106671200</v>
      </c>
    </row>
    <row r="315" spans="1:6" x14ac:dyDescent="0.15">
      <c r="B315" t="s">
        <v>281</v>
      </c>
      <c r="C315">
        <v>527337900</v>
      </c>
      <c r="D315">
        <v>489193200</v>
      </c>
      <c r="E315">
        <v>32610900</v>
      </c>
      <c r="F315">
        <v>91327900</v>
      </c>
    </row>
    <row r="316" spans="1:6" x14ac:dyDescent="0.15">
      <c r="B316" t="s">
        <v>282</v>
      </c>
      <c r="C316">
        <v>517334900</v>
      </c>
      <c r="D316">
        <v>480560700</v>
      </c>
      <c r="E316">
        <v>32732500</v>
      </c>
      <c r="F316">
        <v>92546800</v>
      </c>
    </row>
    <row r="317" spans="1:6" x14ac:dyDescent="0.15">
      <c r="B317" t="s">
        <v>283</v>
      </c>
      <c r="C317">
        <v>515220800</v>
      </c>
      <c r="D317">
        <v>485315400</v>
      </c>
      <c r="E317">
        <v>42153300</v>
      </c>
      <c r="F317">
        <v>103072500</v>
      </c>
    </row>
    <row r="318" spans="1:6" x14ac:dyDescent="0.15">
      <c r="B318" t="s">
        <v>284</v>
      </c>
      <c r="C318">
        <v>488283400</v>
      </c>
      <c r="D318">
        <v>459376700</v>
      </c>
      <c r="E318">
        <v>28720600</v>
      </c>
      <c r="F318">
        <v>94565800</v>
      </c>
    </row>
    <row r="319" spans="1:6" x14ac:dyDescent="0.15">
      <c r="B319" t="s">
        <v>285</v>
      </c>
      <c r="C319">
        <v>461117700</v>
      </c>
      <c r="D319">
        <v>433838900</v>
      </c>
      <c r="E319">
        <v>24533100</v>
      </c>
      <c r="F319">
        <v>82688500</v>
      </c>
    </row>
    <row r="320" spans="1:6" x14ac:dyDescent="0.15">
      <c r="B320" t="s">
        <v>286</v>
      </c>
      <c r="C320">
        <v>436229700</v>
      </c>
      <c r="D320">
        <v>410367300</v>
      </c>
      <c r="E320">
        <v>14141200</v>
      </c>
      <c r="F320">
        <v>74062700</v>
      </c>
    </row>
    <row r="321" spans="1:6" x14ac:dyDescent="0.15">
      <c r="B321" t="s">
        <v>287</v>
      </c>
      <c r="C321">
        <v>434771700</v>
      </c>
      <c r="D321">
        <v>409930700</v>
      </c>
      <c r="E321">
        <v>14679900</v>
      </c>
      <c r="F321">
        <v>72575400</v>
      </c>
    </row>
    <row r="322" spans="1:6" x14ac:dyDescent="0.15">
      <c r="B322" t="s">
        <v>288</v>
      </c>
      <c r="C322">
        <v>412867300</v>
      </c>
      <c r="D322">
        <v>389151700</v>
      </c>
      <c r="E322">
        <v>9801000</v>
      </c>
      <c r="F322">
        <v>70561000</v>
      </c>
    </row>
    <row r="323" spans="1:6" x14ac:dyDescent="0.15">
      <c r="B323" t="s">
        <v>289</v>
      </c>
      <c r="C323">
        <v>395159300</v>
      </c>
      <c r="D323">
        <v>372793600</v>
      </c>
      <c r="E323">
        <v>11683300</v>
      </c>
      <c r="F323">
        <v>69851600</v>
      </c>
    </row>
    <row r="324" spans="1:6" x14ac:dyDescent="0.15">
      <c r="B324" t="s">
        <v>290</v>
      </c>
      <c r="C324">
        <v>380270500</v>
      </c>
      <c r="D324">
        <v>358675200</v>
      </c>
      <c r="E324">
        <v>11400400</v>
      </c>
      <c r="F324">
        <v>61958100</v>
      </c>
    </row>
    <row r="325" spans="1:6" x14ac:dyDescent="0.15">
      <c r="B325" t="s">
        <v>291</v>
      </c>
      <c r="C325">
        <v>370927900</v>
      </c>
      <c r="D325">
        <v>351212900</v>
      </c>
      <c r="E325">
        <v>9180400</v>
      </c>
      <c r="F325">
        <v>65251800</v>
      </c>
    </row>
    <row r="326" spans="1:6" x14ac:dyDescent="0.15">
      <c r="B326" t="s">
        <v>292</v>
      </c>
      <c r="C326">
        <v>353278200</v>
      </c>
      <c r="D326">
        <v>335735300</v>
      </c>
      <c r="E326">
        <v>10236100</v>
      </c>
      <c r="F326">
        <v>65582600</v>
      </c>
    </row>
    <row r="327" spans="1:6" x14ac:dyDescent="0.15">
      <c r="B327" t="s">
        <v>293</v>
      </c>
      <c r="C327">
        <v>330913700</v>
      </c>
      <c r="D327">
        <v>314471200</v>
      </c>
      <c r="E327">
        <v>11133400</v>
      </c>
      <c r="F327">
        <v>63156800</v>
      </c>
    </row>
    <row r="328" spans="1:6" x14ac:dyDescent="0.15">
      <c r="B328" t="s">
        <v>294</v>
      </c>
      <c r="C328">
        <v>330089800</v>
      </c>
      <c r="D328">
        <v>314348100</v>
      </c>
      <c r="E328">
        <v>13377900</v>
      </c>
      <c r="F328">
        <v>60748100</v>
      </c>
    </row>
    <row r="329" spans="1:6" x14ac:dyDescent="0.15">
      <c r="B329" t="s">
        <v>295</v>
      </c>
      <c r="C329">
        <v>329412000</v>
      </c>
      <c r="D329">
        <v>313817400</v>
      </c>
      <c r="E329">
        <v>16971400</v>
      </c>
      <c r="F329">
        <v>64565800</v>
      </c>
    </row>
    <row r="330" spans="1:6" x14ac:dyDescent="0.15">
      <c r="B330" t="s">
        <v>296</v>
      </c>
      <c r="C330">
        <v>303486800</v>
      </c>
      <c r="D330">
        <v>288215200</v>
      </c>
      <c r="E330">
        <v>24023600</v>
      </c>
      <c r="F330">
        <v>62606000</v>
      </c>
    </row>
    <row r="331" spans="1:6" x14ac:dyDescent="0.15">
      <c r="B331" t="s">
        <v>297</v>
      </c>
      <c r="C331">
        <v>267825500</v>
      </c>
      <c r="D331">
        <v>253261300</v>
      </c>
      <c r="E331">
        <v>20527800</v>
      </c>
      <c r="F331">
        <v>53463800</v>
      </c>
    </row>
    <row r="332" spans="1:6" x14ac:dyDescent="0.15">
      <c r="B332" t="s">
        <v>298</v>
      </c>
      <c r="C332">
        <v>249129500</v>
      </c>
      <c r="D332">
        <v>235341600</v>
      </c>
      <c r="E332">
        <v>12247600</v>
      </c>
      <c r="F332">
        <v>34088900</v>
      </c>
    </row>
    <row r="333" spans="1:6" x14ac:dyDescent="0.15">
      <c r="B333" t="s">
        <v>299</v>
      </c>
      <c r="C333">
        <v>242636600</v>
      </c>
      <c r="D333">
        <v>229096800</v>
      </c>
      <c r="E333">
        <v>9322300</v>
      </c>
      <c r="F333">
        <v>36989400</v>
      </c>
    </row>
    <row r="334" spans="1:6" x14ac:dyDescent="0.15">
      <c r="B334" t="s">
        <v>300</v>
      </c>
      <c r="C334">
        <v>226099900</v>
      </c>
      <c r="D334">
        <v>212527600</v>
      </c>
      <c r="E334">
        <v>11023500</v>
      </c>
      <c r="F334">
        <v>31927000</v>
      </c>
    </row>
    <row r="335" spans="1:6" x14ac:dyDescent="0.15">
      <c r="B335" t="s">
        <v>301</v>
      </c>
      <c r="C335">
        <v>210362600</v>
      </c>
      <c r="D335">
        <v>197482900</v>
      </c>
      <c r="E335">
        <v>8431300</v>
      </c>
      <c r="F335">
        <v>30259300</v>
      </c>
    </row>
    <row r="336" spans="1:6" x14ac:dyDescent="0.15">
      <c r="A336" t="s">
        <v>266</v>
      </c>
      <c r="B336" t="s">
        <v>271</v>
      </c>
      <c r="C336">
        <v>2241729500</v>
      </c>
      <c r="D336">
        <v>2080365800</v>
      </c>
      <c r="E336">
        <v>78335200</v>
      </c>
      <c r="F336">
        <v>256277500</v>
      </c>
    </row>
    <row r="337" spans="2:6" x14ac:dyDescent="0.15">
      <c r="B337" t="s">
        <v>272</v>
      </c>
      <c r="C337">
        <v>2139663300</v>
      </c>
      <c r="D337">
        <v>1977537300</v>
      </c>
      <c r="E337">
        <v>78420700</v>
      </c>
      <c r="F337">
        <v>179246100</v>
      </c>
    </row>
    <row r="338" spans="2:6" x14ac:dyDescent="0.15">
      <c r="B338" t="s">
        <v>273</v>
      </c>
      <c r="C338">
        <v>2060995300</v>
      </c>
      <c r="D338">
        <v>1907264900</v>
      </c>
      <c r="E338">
        <v>78277600</v>
      </c>
      <c r="F338">
        <v>153923900</v>
      </c>
    </row>
    <row r="339" spans="2:6" x14ac:dyDescent="0.15">
      <c r="B339" t="s">
        <v>274</v>
      </c>
      <c r="C339">
        <v>2015095600</v>
      </c>
      <c r="D339">
        <v>1871858100</v>
      </c>
      <c r="E339">
        <v>58274100</v>
      </c>
      <c r="F339">
        <v>142986900</v>
      </c>
    </row>
    <row r="340" spans="2:6" x14ac:dyDescent="0.15">
      <c r="B340" t="s">
        <v>275</v>
      </c>
      <c r="C340">
        <v>2030367700</v>
      </c>
      <c r="D340">
        <v>1894417400</v>
      </c>
      <c r="E340">
        <v>64208700</v>
      </c>
      <c r="F340">
        <v>141819900</v>
      </c>
    </row>
    <row r="341" spans="2:6" x14ac:dyDescent="0.15">
      <c r="B341" t="s">
        <v>276</v>
      </c>
      <c r="C341">
        <v>1973468300</v>
      </c>
      <c r="D341">
        <v>1837176300</v>
      </c>
      <c r="E341">
        <v>57011300</v>
      </c>
      <c r="F341">
        <v>145548200</v>
      </c>
    </row>
    <row r="342" spans="2:6" x14ac:dyDescent="0.15">
      <c r="B342" t="s">
        <v>277</v>
      </c>
      <c r="C342">
        <v>1891775200</v>
      </c>
      <c r="D342">
        <v>1763928900</v>
      </c>
      <c r="E342">
        <v>71798400</v>
      </c>
      <c r="F342">
        <v>126925500</v>
      </c>
    </row>
    <row r="343" spans="2:6" x14ac:dyDescent="0.15">
      <c r="B343" t="s">
        <v>278</v>
      </c>
      <c r="C343">
        <v>1874254800</v>
      </c>
      <c r="D343">
        <v>1750715900</v>
      </c>
      <c r="E343">
        <v>63674500</v>
      </c>
      <c r="F343">
        <v>121963500</v>
      </c>
    </row>
    <row r="344" spans="2:6" x14ac:dyDescent="0.15">
      <c r="B344" t="s">
        <v>279</v>
      </c>
      <c r="C344">
        <v>1872335300</v>
      </c>
      <c r="D344">
        <v>1754826000</v>
      </c>
      <c r="E344">
        <v>64107300</v>
      </c>
      <c r="F344">
        <v>127144300</v>
      </c>
    </row>
    <row r="345" spans="2:6" x14ac:dyDescent="0.15">
      <c r="B345" t="s">
        <v>280</v>
      </c>
      <c r="C345">
        <v>1835727800</v>
      </c>
      <c r="D345">
        <v>1715946300</v>
      </c>
      <c r="E345">
        <v>69008900</v>
      </c>
      <c r="F345">
        <v>140191100</v>
      </c>
    </row>
    <row r="346" spans="2:6" x14ac:dyDescent="0.15">
      <c r="B346" t="s">
        <v>281</v>
      </c>
      <c r="C346">
        <v>1754221700</v>
      </c>
      <c r="D346">
        <v>1641375800</v>
      </c>
      <c r="E346">
        <v>63645000</v>
      </c>
      <c r="F346">
        <v>148680500</v>
      </c>
    </row>
    <row r="347" spans="2:6" x14ac:dyDescent="0.15">
      <c r="B347" t="s">
        <v>282</v>
      </c>
      <c r="C347">
        <v>1737115000</v>
      </c>
      <c r="D347">
        <v>1629587600</v>
      </c>
      <c r="E347">
        <v>78518800</v>
      </c>
      <c r="F347">
        <v>157861900</v>
      </c>
    </row>
    <row r="348" spans="2:6" x14ac:dyDescent="0.15">
      <c r="B348" t="s">
        <v>283</v>
      </c>
      <c r="C348">
        <v>1707305000</v>
      </c>
      <c r="D348">
        <v>1605560200</v>
      </c>
      <c r="E348">
        <v>88541700</v>
      </c>
      <c r="F348">
        <v>160409500</v>
      </c>
    </row>
    <row r="349" spans="2:6" x14ac:dyDescent="0.15">
      <c r="B349" t="s">
        <v>284</v>
      </c>
      <c r="C349">
        <v>1643119600</v>
      </c>
      <c r="D349">
        <v>1540825300</v>
      </c>
      <c r="E349">
        <v>66756600</v>
      </c>
      <c r="F349">
        <v>162033900</v>
      </c>
    </row>
    <row r="350" spans="2:6" x14ac:dyDescent="0.15">
      <c r="B350" t="s">
        <v>285</v>
      </c>
      <c r="C350">
        <v>1547686800</v>
      </c>
      <c r="D350">
        <v>1451904500</v>
      </c>
      <c r="E350">
        <v>47800200</v>
      </c>
      <c r="F350">
        <v>134129000</v>
      </c>
    </row>
    <row r="351" spans="2:6" x14ac:dyDescent="0.15">
      <c r="B351" t="s">
        <v>286</v>
      </c>
      <c r="C351">
        <v>1512700200</v>
      </c>
      <c r="D351">
        <v>1422513600</v>
      </c>
      <c r="E351">
        <v>29602100</v>
      </c>
      <c r="F351">
        <v>130441000</v>
      </c>
    </row>
    <row r="352" spans="2:6" x14ac:dyDescent="0.15">
      <c r="B352" t="s">
        <v>287</v>
      </c>
      <c r="C352">
        <v>1489604800</v>
      </c>
      <c r="D352">
        <v>1403643300</v>
      </c>
      <c r="E352">
        <v>46168600</v>
      </c>
      <c r="F352">
        <v>128400800</v>
      </c>
    </row>
    <row r="353" spans="1:6" x14ac:dyDescent="0.15">
      <c r="B353" t="s">
        <v>288</v>
      </c>
      <c r="C353">
        <v>1438999600</v>
      </c>
      <c r="D353">
        <v>1351777100</v>
      </c>
      <c r="E353">
        <v>39580100</v>
      </c>
      <c r="F353">
        <v>115847100</v>
      </c>
    </row>
    <row r="354" spans="1:6" x14ac:dyDescent="0.15">
      <c r="B354" t="s">
        <v>289</v>
      </c>
      <c r="C354">
        <v>1345862200</v>
      </c>
      <c r="D354">
        <v>1263696500</v>
      </c>
      <c r="E354">
        <v>24886000</v>
      </c>
      <c r="F354">
        <v>104800200</v>
      </c>
    </row>
    <row r="355" spans="1:6" x14ac:dyDescent="0.15">
      <c r="B355" t="s">
        <v>290</v>
      </c>
      <c r="C355">
        <v>1341788700</v>
      </c>
      <c r="D355">
        <v>1265838200</v>
      </c>
      <c r="E355">
        <v>30442100</v>
      </c>
      <c r="F355">
        <v>100943800</v>
      </c>
    </row>
    <row r="356" spans="1:6" x14ac:dyDescent="0.15">
      <c r="B356" t="s">
        <v>291</v>
      </c>
      <c r="C356">
        <v>1296038100</v>
      </c>
      <c r="D356">
        <v>1225078100</v>
      </c>
      <c r="E356">
        <v>34926300</v>
      </c>
      <c r="F356">
        <v>110095500</v>
      </c>
    </row>
    <row r="357" spans="1:6" x14ac:dyDescent="0.15">
      <c r="B357" t="s">
        <v>292</v>
      </c>
      <c r="C357">
        <v>1255338500</v>
      </c>
      <c r="D357">
        <v>1182918400</v>
      </c>
      <c r="E357">
        <v>37245700</v>
      </c>
      <c r="F357">
        <v>116761400</v>
      </c>
    </row>
    <row r="358" spans="1:6" x14ac:dyDescent="0.15">
      <c r="B358" t="s">
        <v>293</v>
      </c>
      <c r="C358">
        <v>1178505300</v>
      </c>
      <c r="D358">
        <v>1110611900</v>
      </c>
      <c r="E358">
        <v>23530100</v>
      </c>
      <c r="F358">
        <v>100163400</v>
      </c>
    </row>
    <row r="359" spans="1:6" x14ac:dyDescent="0.15">
      <c r="B359" t="s">
        <v>294</v>
      </c>
      <c r="C359">
        <v>1167013400</v>
      </c>
      <c r="D359">
        <v>1101922700</v>
      </c>
      <c r="E359">
        <v>25621800</v>
      </c>
      <c r="F359">
        <v>96413600</v>
      </c>
    </row>
    <row r="360" spans="1:6" x14ac:dyDescent="0.15">
      <c r="B360" t="s">
        <v>295</v>
      </c>
      <c r="C360">
        <v>1143508600</v>
      </c>
      <c r="D360">
        <v>1081416600</v>
      </c>
      <c r="E360">
        <v>17687200</v>
      </c>
      <c r="F360">
        <v>101125800</v>
      </c>
    </row>
    <row r="361" spans="1:6" x14ac:dyDescent="0.15">
      <c r="B361" t="s">
        <v>296</v>
      </c>
      <c r="C361">
        <v>1097896600</v>
      </c>
      <c r="D361">
        <v>1033838100</v>
      </c>
      <c r="E361">
        <v>18642400</v>
      </c>
      <c r="F361">
        <v>93106700</v>
      </c>
    </row>
    <row r="362" spans="1:6" x14ac:dyDescent="0.15">
      <c r="B362" t="s">
        <v>297</v>
      </c>
      <c r="C362">
        <v>975765400</v>
      </c>
      <c r="D362">
        <v>915051600</v>
      </c>
      <c r="E362">
        <v>16836300</v>
      </c>
      <c r="F362">
        <v>64625400</v>
      </c>
    </row>
    <row r="363" spans="1:6" x14ac:dyDescent="0.15">
      <c r="B363" t="s">
        <v>298</v>
      </c>
      <c r="C363">
        <v>938434700</v>
      </c>
      <c r="D363">
        <v>879852800</v>
      </c>
      <c r="E363">
        <v>20814100</v>
      </c>
      <c r="F363">
        <v>59371600</v>
      </c>
    </row>
    <row r="364" spans="1:6" x14ac:dyDescent="0.15">
      <c r="B364" t="s">
        <v>299</v>
      </c>
      <c r="C364">
        <v>939996000</v>
      </c>
      <c r="D364">
        <v>884561800</v>
      </c>
      <c r="E364">
        <v>16463800</v>
      </c>
      <c r="F364">
        <v>86729200</v>
      </c>
    </row>
    <row r="365" spans="1:6" x14ac:dyDescent="0.15">
      <c r="B365" t="s">
        <v>300</v>
      </c>
      <c r="C365">
        <v>914138700</v>
      </c>
      <c r="D365">
        <v>857045600</v>
      </c>
      <c r="E365">
        <v>17612000</v>
      </c>
      <c r="F365">
        <v>88375200</v>
      </c>
    </row>
    <row r="366" spans="1:6" x14ac:dyDescent="0.15">
      <c r="B366" t="s">
        <v>301</v>
      </c>
      <c r="C366">
        <v>868428800</v>
      </c>
      <c r="D366">
        <v>814003600</v>
      </c>
      <c r="E366">
        <v>19975800</v>
      </c>
      <c r="F366">
        <v>80517400</v>
      </c>
    </row>
    <row r="367" spans="1:6" x14ac:dyDescent="0.15">
      <c r="A367" t="s">
        <v>267</v>
      </c>
      <c r="B367" t="s">
        <v>271</v>
      </c>
      <c r="C367">
        <v>300033600</v>
      </c>
      <c r="D367">
        <v>279188000</v>
      </c>
      <c r="E367">
        <v>12934400</v>
      </c>
      <c r="F367">
        <v>63525300</v>
      </c>
    </row>
    <row r="368" spans="1:6" x14ac:dyDescent="0.15">
      <c r="B368" t="s">
        <v>272</v>
      </c>
      <c r="C368">
        <v>286854300</v>
      </c>
      <c r="D368">
        <v>268047400</v>
      </c>
      <c r="E368">
        <v>13278900</v>
      </c>
      <c r="F368">
        <v>56226900</v>
      </c>
    </row>
    <row r="369" spans="2:6" x14ac:dyDescent="0.15">
      <c r="B369" t="s">
        <v>273</v>
      </c>
      <c r="C369">
        <v>273701000</v>
      </c>
      <c r="D369">
        <v>255752700</v>
      </c>
      <c r="E369">
        <v>17304900</v>
      </c>
      <c r="F369">
        <v>54393100</v>
      </c>
    </row>
    <row r="370" spans="2:6" x14ac:dyDescent="0.15">
      <c r="B370" t="s">
        <v>274</v>
      </c>
      <c r="C370">
        <v>258141800</v>
      </c>
      <c r="D370">
        <v>240828200</v>
      </c>
      <c r="E370">
        <v>20344000</v>
      </c>
      <c r="F370">
        <v>53791500</v>
      </c>
    </row>
    <row r="371" spans="2:6" x14ac:dyDescent="0.15">
      <c r="B371" t="s">
        <v>275</v>
      </c>
      <c r="C371">
        <v>266957800</v>
      </c>
      <c r="D371">
        <v>250434700</v>
      </c>
      <c r="E371">
        <v>26222800</v>
      </c>
      <c r="F371">
        <v>53775800</v>
      </c>
    </row>
    <row r="372" spans="2:6" x14ac:dyDescent="0.15">
      <c r="B372" t="s">
        <v>276</v>
      </c>
      <c r="C372">
        <v>257820200</v>
      </c>
      <c r="D372">
        <v>241435600</v>
      </c>
      <c r="E372">
        <v>21757400</v>
      </c>
      <c r="F372">
        <v>53296200</v>
      </c>
    </row>
    <row r="373" spans="2:6" x14ac:dyDescent="0.15">
      <c r="B373" t="s">
        <v>277</v>
      </c>
      <c r="C373">
        <v>241508600</v>
      </c>
      <c r="D373">
        <v>226203400</v>
      </c>
      <c r="E373">
        <v>19144400</v>
      </c>
      <c r="F373">
        <v>48942100</v>
      </c>
    </row>
    <row r="374" spans="2:6" x14ac:dyDescent="0.15">
      <c r="B374" t="s">
        <v>278</v>
      </c>
      <c r="C374">
        <v>247434400</v>
      </c>
      <c r="D374">
        <v>234199800</v>
      </c>
      <c r="E374">
        <v>17483500</v>
      </c>
      <c r="F374">
        <v>56442000</v>
      </c>
    </row>
    <row r="375" spans="2:6" x14ac:dyDescent="0.15">
      <c r="B375" t="s">
        <v>279</v>
      </c>
      <c r="C375">
        <v>247116800</v>
      </c>
      <c r="D375">
        <v>234410200</v>
      </c>
      <c r="E375">
        <v>21093000</v>
      </c>
      <c r="F375">
        <v>60434400</v>
      </c>
    </row>
    <row r="376" spans="2:6" x14ac:dyDescent="0.15">
      <c r="B376" t="s">
        <v>280</v>
      </c>
      <c r="C376">
        <v>241449200</v>
      </c>
      <c r="D376">
        <v>229188000</v>
      </c>
      <c r="E376">
        <v>19610000</v>
      </c>
      <c r="F376">
        <v>58366600</v>
      </c>
    </row>
    <row r="377" spans="2:6" x14ac:dyDescent="0.15">
      <c r="B377" t="s">
        <v>281</v>
      </c>
      <c r="C377">
        <v>227929500</v>
      </c>
      <c r="D377">
        <v>216497300</v>
      </c>
      <c r="E377">
        <v>18299800</v>
      </c>
      <c r="F377">
        <v>55076600</v>
      </c>
    </row>
    <row r="378" spans="2:6" x14ac:dyDescent="0.15">
      <c r="B378" t="s">
        <v>282</v>
      </c>
      <c r="C378">
        <v>221735987.30000001</v>
      </c>
      <c r="D378">
        <v>210735383.30000001</v>
      </c>
      <c r="E378">
        <v>18401285</v>
      </c>
      <c r="F378">
        <v>52333078.400000006</v>
      </c>
    </row>
    <row r="379" spans="2:6" x14ac:dyDescent="0.15">
      <c r="B379" t="s">
        <v>283</v>
      </c>
      <c r="C379">
        <v>209379424.19999999</v>
      </c>
      <c r="D379">
        <v>198909576.30000001</v>
      </c>
      <c r="E379">
        <v>15943744.800000001</v>
      </c>
      <c r="F379">
        <v>44064981.399999999</v>
      </c>
    </row>
    <row r="380" spans="2:6" x14ac:dyDescent="0.15">
      <c r="B380" t="s">
        <v>284</v>
      </c>
      <c r="C380">
        <v>201670762.40000001</v>
      </c>
      <c r="D380">
        <v>191344643.19999999</v>
      </c>
      <c r="E380">
        <v>17392365.899999999</v>
      </c>
      <c r="F380">
        <v>44064749.899999999</v>
      </c>
    </row>
    <row r="381" spans="2:6" x14ac:dyDescent="0.15">
      <c r="B381" t="s">
        <v>285</v>
      </c>
      <c r="C381">
        <v>173334560.69999999</v>
      </c>
      <c r="D381">
        <v>163719597.40000001</v>
      </c>
      <c r="E381">
        <v>18700857.399999999</v>
      </c>
      <c r="F381">
        <v>29798906.099999998</v>
      </c>
    </row>
    <row r="382" spans="2:6" x14ac:dyDescent="0.15">
      <c r="B382" t="s">
        <v>286</v>
      </c>
      <c r="C382">
        <v>166999459</v>
      </c>
      <c r="D382">
        <v>157905726.59999999</v>
      </c>
      <c r="E382">
        <v>13584452</v>
      </c>
      <c r="F382">
        <v>27232045.699999999</v>
      </c>
    </row>
    <row r="383" spans="2:6" x14ac:dyDescent="0.15">
      <c r="B383" t="s">
        <v>287</v>
      </c>
      <c r="C383">
        <v>166212723.59999999</v>
      </c>
      <c r="D383">
        <v>157538415.09999999</v>
      </c>
      <c r="E383">
        <v>10959708.6</v>
      </c>
      <c r="F383">
        <v>29966970.199999999</v>
      </c>
    </row>
    <row r="384" spans="2:6" x14ac:dyDescent="0.15">
      <c r="B384" t="s">
        <v>288</v>
      </c>
      <c r="C384">
        <v>168515353</v>
      </c>
      <c r="D384">
        <v>159879005.30000001</v>
      </c>
      <c r="E384">
        <v>10085472.9</v>
      </c>
      <c r="F384">
        <v>32580621.699999999</v>
      </c>
    </row>
    <row r="385" spans="1:6" x14ac:dyDescent="0.15">
      <c r="B385" t="s">
        <v>289</v>
      </c>
      <c r="C385">
        <v>148395034.19999999</v>
      </c>
      <c r="D385">
        <v>140248764</v>
      </c>
      <c r="E385">
        <v>7710788.7000000002</v>
      </c>
      <c r="F385">
        <v>21542838.100000001</v>
      </c>
    </row>
    <row r="386" spans="1:6" x14ac:dyDescent="0.15">
      <c r="B386" t="s">
        <v>290</v>
      </c>
      <c r="C386">
        <v>149104053.90000001</v>
      </c>
      <c r="D386">
        <v>141108700.30000001</v>
      </c>
      <c r="E386">
        <v>13062799</v>
      </c>
      <c r="F386">
        <v>25406098.800000001</v>
      </c>
    </row>
    <row r="387" spans="1:6" x14ac:dyDescent="0.15">
      <c r="B387" t="s">
        <v>291</v>
      </c>
      <c r="C387">
        <v>142623563</v>
      </c>
      <c r="D387">
        <v>137086904.40000001</v>
      </c>
      <c r="E387">
        <v>7915025.2999999998</v>
      </c>
      <c r="F387">
        <v>27871736.400000002</v>
      </c>
    </row>
    <row r="388" spans="1:6" x14ac:dyDescent="0.15">
      <c r="B388" t="s">
        <v>293</v>
      </c>
      <c r="C388">
        <v>119769610.7</v>
      </c>
      <c r="D388">
        <v>114957464.7</v>
      </c>
      <c r="E388">
        <v>10964436.5</v>
      </c>
      <c r="F388">
        <v>25435057.200000003</v>
      </c>
    </row>
    <row r="389" spans="1:6" x14ac:dyDescent="0.15">
      <c r="B389" t="s">
        <v>297</v>
      </c>
      <c r="C389">
        <v>85183814</v>
      </c>
      <c r="D389">
        <v>81860605.599999994</v>
      </c>
      <c r="E389">
        <v>7895746.2999999998</v>
      </c>
      <c r="F389">
        <v>12479381</v>
      </c>
    </row>
    <row r="390" spans="1:6" x14ac:dyDescent="0.15">
      <c r="B390" t="s">
        <v>301</v>
      </c>
      <c r="C390">
        <v>73918645.599999994</v>
      </c>
      <c r="D390">
        <v>71449736.299999997</v>
      </c>
      <c r="E390">
        <v>2802297</v>
      </c>
      <c r="F390">
        <v>9004797.8000000007</v>
      </c>
    </row>
    <row r="391" spans="1:6" x14ac:dyDescent="0.15">
      <c r="A391" t="s">
        <v>268</v>
      </c>
      <c r="B391" t="s">
        <v>271</v>
      </c>
      <c r="C391">
        <v>1821918600</v>
      </c>
      <c r="D391">
        <v>1690673600</v>
      </c>
      <c r="E391">
        <v>93560800</v>
      </c>
      <c r="F391">
        <v>204762900</v>
      </c>
    </row>
    <row r="392" spans="1:6" x14ac:dyDescent="0.15">
      <c r="B392" t="s">
        <v>272</v>
      </c>
      <c r="C392">
        <v>1747590000</v>
      </c>
      <c r="D392">
        <v>1615963700</v>
      </c>
      <c r="E392">
        <v>66125000</v>
      </c>
      <c r="F392">
        <v>122510700</v>
      </c>
    </row>
    <row r="393" spans="1:6" x14ac:dyDescent="0.15">
      <c r="B393" t="s">
        <v>273</v>
      </c>
      <c r="C393">
        <v>1674413000</v>
      </c>
      <c r="D393">
        <v>1549176700</v>
      </c>
      <c r="E393">
        <v>51498600</v>
      </c>
      <c r="F393">
        <v>120652000</v>
      </c>
    </row>
    <row r="394" spans="1:6" x14ac:dyDescent="0.15">
      <c r="B394" t="s">
        <v>274</v>
      </c>
      <c r="C394">
        <v>1673586300</v>
      </c>
      <c r="D394">
        <v>1552768400</v>
      </c>
      <c r="E394">
        <v>60033500</v>
      </c>
      <c r="F394">
        <v>126089900</v>
      </c>
    </row>
    <row r="395" spans="1:6" x14ac:dyDescent="0.15">
      <c r="B395" t="s">
        <v>275</v>
      </c>
      <c r="C395">
        <v>1639979000</v>
      </c>
      <c r="D395">
        <v>1525277800</v>
      </c>
      <c r="E395">
        <v>60675700</v>
      </c>
      <c r="F395">
        <v>105448800</v>
      </c>
    </row>
    <row r="396" spans="1:6" x14ac:dyDescent="0.15">
      <c r="B396" t="s">
        <v>276</v>
      </c>
      <c r="C396">
        <v>1614144800</v>
      </c>
      <c r="D396">
        <v>1499372900</v>
      </c>
      <c r="E396">
        <v>65326400</v>
      </c>
      <c r="F396">
        <v>100818500</v>
      </c>
    </row>
    <row r="397" spans="1:6" x14ac:dyDescent="0.15">
      <c r="B397" t="s">
        <v>277</v>
      </c>
      <c r="C397">
        <v>1536321000</v>
      </c>
      <c r="D397">
        <v>1428888100</v>
      </c>
      <c r="E397">
        <v>47335100</v>
      </c>
      <c r="F397">
        <v>84801200</v>
      </c>
    </row>
    <row r="398" spans="1:6" x14ac:dyDescent="0.15">
      <c r="B398" t="s">
        <v>278</v>
      </c>
      <c r="C398">
        <v>1499576900</v>
      </c>
      <c r="D398">
        <v>1394615700</v>
      </c>
      <c r="E398">
        <v>60031100</v>
      </c>
      <c r="F398">
        <v>78726500</v>
      </c>
    </row>
    <row r="399" spans="1:6" x14ac:dyDescent="0.15">
      <c r="B399" t="s">
        <v>279</v>
      </c>
      <c r="C399">
        <v>1485921400</v>
      </c>
      <c r="D399">
        <v>1385870300</v>
      </c>
      <c r="E399">
        <v>86539900</v>
      </c>
      <c r="F399">
        <v>88814000</v>
      </c>
    </row>
    <row r="400" spans="1:6" x14ac:dyDescent="0.15">
      <c r="B400" t="s">
        <v>280</v>
      </c>
      <c r="C400">
        <v>1467663400</v>
      </c>
      <c r="D400">
        <v>1366580900</v>
      </c>
      <c r="E400">
        <v>80936300</v>
      </c>
      <c r="F400">
        <v>99551600</v>
      </c>
    </row>
    <row r="401" spans="2:6" x14ac:dyDescent="0.15">
      <c r="B401" t="s">
        <v>281</v>
      </c>
      <c r="C401">
        <v>1397282800</v>
      </c>
      <c r="D401">
        <v>1302321900</v>
      </c>
      <c r="E401">
        <v>71555100</v>
      </c>
      <c r="F401">
        <v>109774300</v>
      </c>
    </row>
    <row r="402" spans="2:6" x14ac:dyDescent="0.15">
      <c r="B402" t="s">
        <v>282</v>
      </c>
      <c r="C402">
        <v>1329648200</v>
      </c>
      <c r="D402">
        <v>1237879800</v>
      </c>
      <c r="E402">
        <v>66227700</v>
      </c>
      <c r="F402">
        <v>78050800</v>
      </c>
    </row>
    <row r="403" spans="2:6" x14ac:dyDescent="0.15">
      <c r="B403" t="s">
        <v>283</v>
      </c>
      <c r="C403">
        <v>1350574500</v>
      </c>
      <c r="D403">
        <v>1263634000</v>
      </c>
      <c r="E403">
        <v>70384700</v>
      </c>
      <c r="F403">
        <v>113637200</v>
      </c>
    </row>
    <row r="404" spans="2:6" x14ac:dyDescent="0.15">
      <c r="B404" t="s">
        <v>284</v>
      </c>
      <c r="C404">
        <v>1327738200</v>
      </c>
      <c r="D404">
        <v>1240822100</v>
      </c>
      <c r="E404">
        <v>65637200</v>
      </c>
      <c r="F404">
        <v>131800300</v>
      </c>
    </row>
    <row r="405" spans="2:6" x14ac:dyDescent="0.15">
      <c r="B405" t="s">
        <v>285</v>
      </c>
      <c r="C405">
        <v>1228183400</v>
      </c>
      <c r="D405">
        <v>1146517300</v>
      </c>
      <c r="E405">
        <v>38579200</v>
      </c>
      <c r="F405">
        <v>104495400</v>
      </c>
    </row>
    <row r="406" spans="2:6" x14ac:dyDescent="0.15">
      <c r="B406" t="s">
        <v>286</v>
      </c>
      <c r="C406">
        <v>1177233000</v>
      </c>
      <c r="D406">
        <v>1099330600</v>
      </c>
      <c r="E406">
        <v>14550800</v>
      </c>
      <c r="F406">
        <v>87905000</v>
      </c>
    </row>
    <row r="407" spans="2:6" x14ac:dyDescent="0.15">
      <c r="B407" t="s">
        <v>287</v>
      </c>
      <c r="C407">
        <v>1175476600</v>
      </c>
      <c r="D407">
        <v>1101609000</v>
      </c>
      <c r="E407">
        <v>17196800</v>
      </c>
      <c r="F407">
        <v>77310900</v>
      </c>
    </row>
    <row r="408" spans="2:6" x14ac:dyDescent="0.15">
      <c r="B408" t="s">
        <v>288</v>
      </c>
      <c r="C408">
        <v>1131251600</v>
      </c>
      <c r="D408">
        <v>1056343900</v>
      </c>
      <c r="E408">
        <v>14006400</v>
      </c>
      <c r="F408">
        <v>80750900</v>
      </c>
    </row>
    <row r="409" spans="2:6" x14ac:dyDescent="0.15">
      <c r="B409" t="s">
        <v>289</v>
      </c>
      <c r="C409">
        <v>1081031700</v>
      </c>
      <c r="D409">
        <v>1010941200</v>
      </c>
      <c r="E409">
        <v>14228000</v>
      </c>
      <c r="F409">
        <v>74980900</v>
      </c>
    </row>
    <row r="410" spans="2:6" x14ac:dyDescent="0.15">
      <c r="B410" t="s">
        <v>290</v>
      </c>
      <c r="C410">
        <v>1057905000</v>
      </c>
      <c r="D410">
        <v>995455600</v>
      </c>
      <c r="E410">
        <v>15620500</v>
      </c>
      <c r="F410">
        <v>72040300</v>
      </c>
    </row>
    <row r="411" spans="2:6" x14ac:dyDescent="0.15">
      <c r="B411" t="s">
        <v>291</v>
      </c>
      <c r="C411">
        <v>1023598100</v>
      </c>
      <c r="D411">
        <v>965578300</v>
      </c>
      <c r="E411">
        <v>9314900</v>
      </c>
      <c r="F411">
        <v>76361700</v>
      </c>
    </row>
    <row r="412" spans="2:6" x14ac:dyDescent="0.15">
      <c r="B412" t="s">
        <v>292</v>
      </c>
      <c r="C412">
        <v>1012438200</v>
      </c>
      <c r="D412">
        <v>952868300</v>
      </c>
      <c r="E412">
        <v>12303300</v>
      </c>
      <c r="F412">
        <v>81636200</v>
      </c>
    </row>
    <row r="413" spans="2:6" x14ac:dyDescent="0.15">
      <c r="B413" t="s">
        <v>293</v>
      </c>
      <c r="C413">
        <v>962335500</v>
      </c>
      <c r="D413">
        <v>906433500</v>
      </c>
      <c r="E413">
        <v>12338000</v>
      </c>
      <c r="F413">
        <v>81290500</v>
      </c>
    </row>
    <row r="414" spans="2:6" x14ac:dyDescent="0.15">
      <c r="B414" t="s">
        <v>294</v>
      </c>
      <c r="C414">
        <v>935397200</v>
      </c>
      <c r="D414">
        <v>881694700</v>
      </c>
      <c r="E414">
        <v>5325400</v>
      </c>
      <c r="F414">
        <v>78826300</v>
      </c>
    </row>
    <row r="415" spans="2:6" x14ac:dyDescent="0.15">
      <c r="B415" t="s">
        <v>295</v>
      </c>
      <c r="C415">
        <v>911017100</v>
      </c>
      <c r="D415">
        <v>860363700</v>
      </c>
      <c r="E415">
        <v>8796300</v>
      </c>
      <c r="F415">
        <v>72403400</v>
      </c>
    </row>
    <row r="416" spans="2:6" x14ac:dyDescent="0.15">
      <c r="B416" t="s">
        <v>296</v>
      </c>
      <c r="C416">
        <v>867463300</v>
      </c>
      <c r="D416">
        <v>818044800</v>
      </c>
      <c r="E416">
        <v>5294500</v>
      </c>
      <c r="F416">
        <v>68618000</v>
      </c>
    </row>
    <row r="417" spans="1:6" x14ac:dyDescent="0.15">
      <c r="B417" t="s">
        <v>297</v>
      </c>
      <c r="C417">
        <v>755545200</v>
      </c>
      <c r="D417">
        <v>708789000</v>
      </c>
      <c r="E417">
        <v>4993200</v>
      </c>
      <c r="F417">
        <v>49057200</v>
      </c>
    </row>
    <row r="418" spans="1:6" x14ac:dyDescent="0.15">
      <c r="B418" t="s">
        <v>298</v>
      </c>
      <c r="C418">
        <v>732363100</v>
      </c>
      <c r="D418">
        <v>684409700</v>
      </c>
      <c r="E418">
        <v>8036200</v>
      </c>
      <c r="F418">
        <v>51153200</v>
      </c>
    </row>
    <row r="419" spans="1:6" x14ac:dyDescent="0.15">
      <c r="B419" t="s">
        <v>299</v>
      </c>
      <c r="C419">
        <v>705770600</v>
      </c>
      <c r="D419">
        <v>660230800</v>
      </c>
      <c r="E419">
        <v>6115300</v>
      </c>
      <c r="F419">
        <v>55659000</v>
      </c>
    </row>
    <row r="420" spans="1:6" x14ac:dyDescent="0.15">
      <c r="B420" t="s">
        <v>300</v>
      </c>
      <c r="C420">
        <v>687503000</v>
      </c>
      <c r="D420">
        <v>642666100</v>
      </c>
      <c r="E420">
        <v>6813800</v>
      </c>
      <c r="F420">
        <v>54863000</v>
      </c>
    </row>
    <row r="421" spans="1:6" x14ac:dyDescent="0.15">
      <c r="B421" t="s">
        <v>301</v>
      </c>
      <c r="C421">
        <v>659817700</v>
      </c>
      <c r="D421">
        <v>617589600</v>
      </c>
      <c r="E421">
        <v>8879800</v>
      </c>
      <c r="F421">
        <v>54748700</v>
      </c>
    </row>
    <row r="422" spans="1:6" x14ac:dyDescent="0.15">
      <c r="A422" t="s">
        <v>269</v>
      </c>
      <c r="B422" t="s">
        <v>271</v>
      </c>
      <c r="C422">
        <v>1629859300</v>
      </c>
      <c r="D422">
        <v>1503144400</v>
      </c>
      <c r="E422">
        <v>105275400</v>
      </c>
      <c r="F422">
        <v>213189400</v>
      </c>
    </row>
    <row r="423" spans="1:6" x14ac:dyDescent="0.15">
      <c r="B423" t="s">
        <v>272</v>
      </c>
      <c r="C423">
        <v>1601920500</v>
      </c>
      <c r="D423">
        <v>1474716300</v>
      </c>
      <c r="E423">
        <v>96561300</v>
      </c>
      <c r="F423">
        <v>184179100</v>
      </c>
    </row>
    <row r="424" spans="1:6" x14ac:dyDescent="0.15">
      <c r="B424" t="s">
        <v>273</v>
      </c>
      <c r="C424">
        <v>1525138200</v>
      </c>
      <c r="D424">
        <v>1406795400</v>
      </c>
      <c r="E424">
        <v>102704200</v>
      </c>
      <c r="F424">
        <v>196851600</v>
      </c>
    </row>
    <row r="425" spans="1:6" x14ac:dyDescent="0.15">
      <c r="B425" t="s">
        <v>274</v>
      </c>
      <c r="C425">
        <v>1542795700</v>
      </c>
      <c r="D425">
        <v>1438170000</v>
      </c>
      <c r="E425">
        <v>105030600</v>
      </c>
      <c r="F425">
        <v>208134300</v>
      </c>
    </row>
    <row r="426" spans="1:6" x14ac:dyDescent="0.15">
      <c r="B426" t="s">
        <v>275</v>
      </c>
      <c r="C426">
        <v>1546909600</v>
      </c>
      <c r="D426">
        <v>1446264000</v>
      </c>
      <c r="E426">
        <v>109635300</v>
      </c>
      <c r="F426">
        <v>222644400</v>
      </c>
    </row>
    <row r="427" spans="1:6" x14ac:dyDescent="0.15">
      <c r="B427" t="s">
        <v>276</v>
      </c>
      <c r="C427">
        <v>1510536700</v>
      </c>
      <c r="D427">
        <v>1409299800</v>
      </c>
      <c r="E427">
        <v>110712600</v>
      </c>
      <c r="F427">
        <v>203883000</v>
      </c>
    </row>
    <row r="428" spans="1:6" x14ac:dyDescent="0.15">
      <c r="B428" t="s">
        <v>277</v>
      </c>
      <c r="C428">
        <v>1387429900</v>
      </c>
      <c r="D428">
        <v>1291282200</v>
      </c>
      <c r="E428">
        <v>102224600</v>
      </c>
      <c r="F428">
        <v>181952900</v>
      </c>
    </row>
    <row r="429" spans="1:6" x14ac:dyDescent="0.15">
      <c r="B429" t="s">
        <v>278</v>
      </c>
      <c r="C429">
        <v>1362479300</v>
      </c>
      <c r="D429">
        <v>1269913200</v>
      </c>
      <c r="E429">
        <v>108692500</v>
      </c>
      <c r="F429">
        <v>162241200</v>
      </c>
    </row>
    <row r="430" spans="1:6" x14ac:dyDescent="0.15">
      <c r="B430" t="s">
        <v>279</v>
      </c>
      <c r="C430">
        <v>1325620600</v>
      </c>
      <c r="D430">
        <v>1236987300</v>
      </c>
      <c r="E430">
        <v>106369800</v>
      </c>
      <c r="F430">
        <v>145550800</v>
      </c>
    </row>
    <row r="431" spans="1:6" x14ac:dyDescent="0.15">
      <c r="B431" t="s">
        <v>280</v>
      </c>
      <c r="C431">
        <v>1324237800</v>
      </c>
      <c r="D431">
        <v>1233990800</v>
      </c>
      <c r="E431">
        <v>103424600</v>
      </c>
      <c r="F431">
        <v>159459800</v>
      </c>
    </row>
    <row r="432" spans="1:6" x14ac:dyDescent="0.15">
      <c r="B432" t="s">
        <v>281</v>
      </c>
      <c r="C432">
        <v>1268061500</v>
      </c>
      <c r="D432">
        <v>1181907300</v>
      </c>
      <c r="E432">
        <v>105235000</v>
      </c>
      <c r="F432">
        <v>179673500</v>
      </c>
    </row>
    <row r="433" spans="2:6" x14ac:dyDescent="0.15">
      <c r="B433" t="s">
        <v>282</v>
      </c>
      <c r="C433">
        <v>1274368500</v>
      </c>
      <c r="D433">
        <v>1191595600</v>
      </c>
      <c r="E433">
        <v>92222300</v>
      </c>
      <c r="F433">
        <v>167122600</v>
      </c>
    </row>
    <row r="434" spans="2:6" x14ac:dyDescent="0.15">
      <c r="B434" t="s">
        <v>283</v>
      </c>
      <c r="C434">
        <v>1282559000</v>
      </c>
      <c r="D434">
        <v>1203397300</v>
      </c>
      <c r="E434">
        <v>110856500</v>
      </c>
      <c r="F434">
        <v>183362600</v>
      </c>
    </row>
    <row r="435" spans="2:6" x14ac:dyDescent="0.15">
      <c r="B435" t="s">
        <v>284</v>
      </c>
      <c r="C435">
        <v>1289401500</v>
      </c>
      <c r="D435">
        <v>1209791300</v>
      </c>
      <c r="E435">
        <v>109892700</v>
      </c>
      <c r="F435">
        <v>190833400</v>
      </c>
    </row>
    <row r="436" spans="2:6" x14ac:dyDescent="0.15">
      <c r="B436" t="s">
        <v>285</v>
      </c>
      <c r="C436">
        <v>1183006600</v>
      </c>
      <c r="D436">
        <v>1107417200</v>
      </c>
      <c r="E436">
        <v>98379900</v>
      </c>
      <c r="F436">
        <v>160214100</v>
      </c>
    </row>
    <row r="437" spans="2:6" x14ac:dyDescent="0.15">
      <c r="B437" t="s">
        <v>286</v>
      </c>
      <c r="C437">
        <v>1152991200</v>
      </c>
      <c r="D437">
        <v>1080412500</v>
      </c>
      <c r="E437">
        <v>83911900</v>
      </c>
      <c r="F437">
        <v>155480000</v>
      </c>
    </row>
    <row r="438" spans="2:6" x14ac:dyDescent="0.15">
      <c r="B438" t="s">
        <v>287</v>
      </c>
      <c r="C438">
        <v>1148349800</v>
      </c>
      <c r="D438">
        <v>1078037300</v>
      </c>
      <c r="E438">
        <v>95355100</v>
      </c>
      <c r="F438">
        <v>157143000</v>
      </c>
    </row>
    <row r="439" spans="2:6" x14ac:dyDescent="0.15">
      <c r="B439" t="s">
        <v>288</v>
      </c>
      <c r="C439">
        <v>1124624300</v>
      </c>
      <c r="D439">
        <v>1053470400</v>
      </c>
      <c r="E439">
        <v>82662600</v>
      </c>
      <c r="F439">
        <v>160066000</v>
      </c>
    </row>
    <row r="440" spans="2:6" x14ac:dyDescent="0.15">
      <c r="B440" t="s">
        <v>289</v>
      </c>
      <c r="C440">
        <v>1045986500</v>
      </c>
      <c r="D440">
        <v>978371500</v>
      </c>
      <c r="E440">
        <v>72388800</v>
      </c>
      <c r="F440">
        <v>143137100</v>
      </c>
    </row>
    <row r="441" spans="2:6" x14ac:dyDescent="0.15">
      <c r="B441" t="s">
        <v>290</v>
      </c>
      <c r="C441">
        <v>1010243500</v>
      </c>
      <c r="D441">
        <v>950449000</v>
      </c>
      <c r="E441">
        <v>66048300</v>
      </c>
      <c r="F441">
        <v>138381400</v>
      </c>
    </row>
    <row r="442" spans="2:6" x14ac:dyDescent="0.15">
      <c r="B442" t="s">
        <v>291</v>
      </c>
      <c r="C442">
        <v>968581200</v>
      </c>
      <c r="D442">
        <v>911849600</v>
      </c>
      <c r="E442">
        <v>64149900</v>
      </c>
      <c r="F442">
        <v>128850700</v>
      </c>
    </row>
    <row r="443" spans="2:6" x14ac:dyDescent="0.15">
      <c r="B443" t="s">
        <v>292</v>
      </c>
      <c r="C443">
        <v>972167300</v>
      </c>
      <c r="D443">
        <v>914818300</v>
      </c>
      <c r="E443">
        <v>64035400</v>
      </c>
      <c r="F443">
        <v>129134200</v>
      </c>
    </row>
    <row r="444" spans="2:6" x14ac:dyDescent="0.15">
      <c r="B444" t="s">
        <v>293</v>
      </c>
      <c r="C444">
        <v>875194300</v>
      </c>
      <c r="D444">
        <v>820654900</v>
      </c>
      <c r="E444">
        <v>53368800</v>
      </c>
      <c r="F444">
        <v>100896200</v>
      </c>
    </row>
    <row r="445" spans="2:6" x14ac:dyDescent="0.15">
      <c r="B445" t="s">
        <v>294</v>
      </c>
      <c r="C445">
        <v>834233600</v>
      </c>
      <c r="D445">
        <v>781800200</v>
      </c>
      <c r="E445">
        <v>40648400</v>
      </c>
      <c r="F445">
        <v>80103400</v>
      </c>
    </row>
    <row r="446" spans="2:6" x14ac:dyDescent="0.15">
      <c r="B446" t="s">
        <v>295</v>
      </c>
      <c r="C446">
        <v>821125900</v>
      </c>
      <c r="D446">
        <v>770827800</v>
      </c>
      <c r="E446">
        <v>49948100</v>
      </c>
      <c r="F446">
        <v>84184600</v>
      </c>
    </row>
    <row r="447" spans="2:6" x14ac:dyDescent="0.15">
      <c r="B447" t="s">
        <v>296</v>
      </c>
      <c r="C447">
        <v>792760900</v>
      </c>
      <c r="D447">
        <v>741607800</v>
      </c>
      <c r="E447">
        <v>45457400</v>
      </c>
      <c r="F447">
        <v>104581300</v>
      </c>
    </row>
    <row r="448" spans="2:6" x14ac:dyDescent="0.15">
      <c r="B448" t="s">
        <v>297</v>
      </c>
      <c r="C448">
        <v>695569400</v>
      </c>
      <c r="D448">
        <v>646179300</v>
      </c>
      <c r="E448">
        <v>42279200</v>
      </c>
      <c r="F448">
        <v>80104700</v>
      </c>
    </row>
    <row r="449" spans="1:6" x14ac:dyDescent="0.15">
      <c r="B449" t="s">
        <v>298</v>
      </c>
      <c r="C449">
        <v>659661500</v>
      </c>
      <c r="D449">
        <v>611652000</v>
      </c>
      <c r="E449">
        <v>25805300</v>
      </c>
      <c r="F449">
        <v>59700500</v>
      </c>
    </row>
    <row r="450" spans="1:6" x14ac:dyDescent="0.15">
      <c r="B450" t="s">
        <v>299</v>
      </c>
      <c r="C450">
        <v>648731300</v>
      </c>
      <c r="D450">
        <v>602345100</v>
      </c>
      <c r="E450">
        <v>26179700</v>
      </c>
      <c r="F450">
        <v>55866900</v>
      </c>
    </row>
    <row r="451" spans="1:6" x14ac:dyDescent="0.15">
      <c r="B451" t="s">
        <v>300</v>
      </c>
      <c r="C451">
        <v>634461200</v>
      </c>
      <c r="D451">
        <v>587087400</v>
      </c>
      <c r="E451">
        <v>42274200</v>
      </c>
      <c r="F451">
        <v>38570900</v>
      </c>
    </row>
    <row r="452" spans="1:6" x14ac:dyDescent="0.15">
      <c r="B452" t="s">
        <v>301</v>
      </c>
      <c r="C452">
        <v>599555300</v>
      </c>
      <c r="D452">
        <v>554056000</v>
      </c>
      <c r="E452">
        <v>45786900</v>
      </c>
      <c r="F452">
        <v>32484800</v>
      </c>
    </row>
    <row r="453" spans="1:6" x14ac:dyDescent="0.15">
      <c r="A453" t="s">
        <v>270</v>
      </c>
      <c r="B453" t="s">
        <v>271</v>
      </c>
      <c r="C453">
        <v>456127700</v>
      </c>
      <c r="D453">
        <v>427019500</v>
      </c>
      <c r="E453">
        <v>14943900</v>
      </c>
      <c r="F453">
        <v>92439300</v>
      </c>
    </row>
    <row r="454" spans="1:6" x14ac:dyDescent="0.15">
      <c r="B454" t="s">
        <v>272</v>
      </c>
      <c r="C454">
        <v>443021500</v>
      </c>
      <c r="D454">
        <v>415146600</v>
      </c>
      <c r="E454">
        <v>13525900</v>
      </c>
      <c r="F454">
        <v>94357700</v>
      </c>
    </row>
    <row r="455" spans="1:6" x14ac:dyDescent="0.15">
      <c r="B455" t="s">
        <v>273</v>
      </c>
      <c r="C455">
        <v>413881500</v>
      </c>
      <c r="D455">
        <v>387146900</v>
      </c>
      <c r="E455">
        <v>16217100</v>
      </c>
      <c r="F455">
        <v>70794000</v>
      </c>
    </row>
    <row r="456" spans="1:6" x14ac:dyDescent="0.15">
      <c r="B456" t="s">
        <v>274</v>
      </c>
      <c r="C456">
        <v>404588700</v>
      </c>
      <c r="D456">
        <v>378820200</v>
      </c>
      <c r="E456">
        <v>18014500</v>
      </c>
      <c r="F456">
        <v>64944200</v>
      </c>
    </row>
    <row r="457" spans="1:6" x14ac:dyDescent="0.15">
      <c r="B457" t="s">
        <v>275</v>
      </c>
      <c r="C457">
        <v>431118700</v>
      </c>
      <c r="D457">
        <v>406448900</v>
      </c>
      <c r="E457">
        <v>24784400</v>
      </c>
      <c r="F457">
        <v>82969200</v>
      </c>
    </row>
    <row r="458" spans="1:6" x14ac:dyDescent="0.15">
      <c r="B458" t="s">
        <v>276</v>
      </c>
      <c r="C458">
        <v>398151400</v>
      </c>
      <c r="D458">
        <v>373816000</v>
      </c>
      <c r="E458">
        <v>26751500</v>
      </c>
      <c r="F458">
        <v>74623900</v>
      </c>
    </row>
    <row r="459" spans="1:6" x14ac:dyDescent="0.15">
      <c r="B459" t="s">
        <v>277</v>
      </c>
      <c r="C459">
        <v>364119300</v>
      </c>
      <c r="D459">
        <v>341046800</v>
      </c>
      <c r="E459">
        <v>25402500</v>
      </c>
      <c r="F459">
        <v>60161900</v>
      </c>
    </row>
    <row r="460" spans="1:6" x14ac:dyDescent="0.15">
      <c r="B460" t="s">
        <v>278</v>
      </c>
      <c r="C460">
        <v>340140800</v>
      </c>
      <c r="D460">
        <v>317659800</v>
      </c>
      <c r="E460">
        <v>25034500</v>
      </c>
      <c r="F460">
        <v>41663400</v>
      </c>
    </row>
    <row r="461" spans="1:6" x14ac:dyDescent="0.15">
      <c r="B461" t="s">
        <v>279</v>
      </c>
      <c r="C461">
        <v>343694500</v>
      </c>
      <c r="D461">
        <v>322096800</v>
      </c>
      <c r="E461">
        <v>34069400</v>
      </c>
      <c r="F461">
        <v>47538500</v>
      </c>
    </row>
    <row r="462" spans="1:6" x14ac:dyDescent="0.15">
      <c r="B462" t="s">
        <v>280</v>
      </c>
      <c r="C462">
        <v>311908400</v>
      </c>
      <c r="D462">
        <v>290628800</v>
      </c>
      <c r="E462">
        <v>28075100</v>
      </c>
      <c r="F462">
        <v>34508000</v>
      </c>
    </row>
    <row r="463" spans="1:6" x14ac:dyDescent="0.15">
      <c r="B463" t="s">
        <v>281</v>
      </c>
      <c r="C463">
        <v>295993900</v>
      </c>
      <c r="D463">
        <v>275685300</v>
      </c>
      <c r="E463">
        <v>38839400</v>
      </c>
      <c r="F463">
        <v>38800200</v>
      </c>
    </row>
    <row r="464" spans="1:6" x14ac:dyDescent="0.15">
      <c r="B464" t="s">
        <v>282</v>
      </c>
      <c r="C464">
        <v>291194500</v>
      </c>
      <c r="D464">
        <v>271227600</v>
      </c>
      <c r="E464">
        <v>38622800</v>
      </c>
      <c r="F464">
        <v>37315600</v>
      </c>
    </row>
    <row r="465" spans="2:6" x14ac:dyDescent="0.15">
      <c r="B465" t="s">
        <v>283</v>
      </c>
      <c r="C465">
        <v>291636500</v>
      </c>
      <c r="D465">
        <v>272388500</v>
      </c>
      <c r="E465">
        <v>44436500</v>
      </c>
      <c r="F465">
        <v>43130900</v>
      </c>
    </row>
    <row r="466" spans="2:6" x14ac:dyDescent="0.15">
      <c r="B466" t="s">
        <v>284</v>
      </c>
      <c r="C466">
        <v>265737600</v>
      </c>
      <c r="D466">
        <v>246958000</v>
      </c>
      <c r="E466">
        <v>41827500</v>
      </c>
      <c r="F466">
        <v>34330000</v>
      </c>
    </row>
    <row r="467" spans="2:6" x14ac:dyDescent="0.15">
      <c r="B467" t="s">
        <v>285</v>
      </c>
      <c r="C467">
        <v>276588100</v>
      </c>
      <c r="D467">
        <v>258710000</v>
      </c>
      <c r="E467">
        <v>53753900</v>
      </c>
      <c r="F467">
        <v>54022200</v>
      </c>
    </row>
    <row r="468" spans="2:6" x14ac:dyDescent="0.15">
      <c r="B468" t="s">
        <v>286</v>
      </c>
      <c r="C468">
        <v>227084300</v>
      </c>
      <c r="D468">
        <v>209748100</v>
      </c>
      <c r="E468">
        <v>25548700</v>
      </c>
      <c r="F468">
        <v>13366600</v>
      </c>
    </row>
    <row r="469" spans="2:6" x14ac:dyDescent="0.15">
      <c r="B469" t="s">
        <v>287</v>
      </c>
      <c r="C469">
        <v>224521800</v>
      </c>
      <c r="D469">
        <v>210556100</v>
      </c>
      <c r="E469">
        <v>18171800</v>
      </c>
      <c r="F469">
        <v>14859000</v>
      </c>
    </row>
    <row r="470" spans="2:6" x14ac:dyDescent="0.15">
      <c r="B470" t="s">
        <v>288</v>
      </c>
      <c r="C470">
        <v>214439800</v>
      </c>
      <c r="D470">
        <v>201307200</v>
      </c>
      <c r="E470">
        <v>14393000</v>
      </c>
      <c r="F470">
        <v>13270200</v>
      </c>
    </row>
    <row r="471" spans="2:6" x14ac:dyDescent="0.15">
      <c r="B471" t="s">
        <v>289</v>
      </c>
      <c r="C471">
        <v>208131400</v>
      </c>
      <c r="D471">
        <v>195677600</v>
      </c>
      <c r="E471">
        <v>13058800</v>
      </c>
      <c r="F471">
        <v>14873500</v>
      </c>
    </row>
    <row r="472" spans="2:6" x14ac:dyDescent="0.15">
      <c r="B472" t="s">
        <v>290</v>
      </c>
      <c r="C472">
        <v>194761500</v>
      </c>
      <c r="D472">
        <v>182657500</v>
      </c>
      <c r="E472">
        <v>14014000</v>
      </c>
      <c r="F472">
        <v>11304000</v>
      </c>
    </row>
    <row r="473" spans="2:6" x14ac:dyDescent="0.15">
      <c r="B473" t="s">
        <v>291</v>
      </c>
      <c r="C473">
        <v>194016800</v>
      </c>
      <c r="D473">
        <v>182594600</v>
      </c>
      <c r="E473">
        <v>10104500</v>
      </c>
      <c r="F473">
        <v>12734200</v>
      </c>
    </row>
    <row r="474" spans="2:6" x14ac:dyDescent="0.15">
      <c r="B474" t="s">
        <v>292</v>
      </c>
      <c r="C474">
        <v>175280200</v>
      </c>
      <c r="D474">
        <v>164093300</v>
      </c>
      <c r="E474">
        <v>7421200</v>
      </c>
      <c r="F474">
        <v>13881000</v>
      </c>
    </row>
    <row r="475" spans="2:6" x14ac:dyDescent="0.15">
      <c r="B475" t="s">
        <v>293</v>
      </c>
      <c r="C475">
        <v>177503100</v>
      </c>
      <c r="D475">
        <v>166802300</v>
      </c>
      <c r="E475">
        <v>8180800</v>
      </c>
      <c r="F475">
        <v>27960200</v>
      </c>
    </row>
    <row r="476" spans="2:6" x14ac:dyDescent="0.15">
      <c r="B476" t="s">
        <v>294</v>
      </c>
      <c r="C476">
        <v>142886100</v>
      </c>
      <c r="D476">
        <v>132543300</v>
      </c>
      <c r="E476">
        <v>5091100</v>
      </c>
      <c r="F476">
        <v>9395500</v>
      </c>
    </row>
    <row r="477" spans="2:6" x14ac:dyDescent="0.15">
      <c r="B477" t="s">
        <v>295</v>
      </c>
      <c r="C477">
        <v>140147700</v>
      </c>
      <c r="D477">
        <v>130241400</v>
      </c>
      <c r="E477">
        <v>2275600</v>
      </c>
      <c r="F477">
        <v>8047900</v>
      </c>
    </row>
    <row r="478" spans="2:6" x14ac:dyDescent="0.15">
      <c r="B478" t="s">
        <v>296</v>
      </c>
      <c r="C478">
        <v>125556900</v>
      </c>
      <c r="D478">
        <v>115728900</v>
      </c>
      <c r="E478">
        <v>4200200</v>
      </c>
      <c r="F478">
        <v>6261900</v>
      </c>
    </row>
    <row r="479" spans="2:6" x14ac:dyDescent="0.15">
      <c r="B479" t="s">
        <v>297</v>
      </c>
      <c r="C479">
        <v>118783700</v>
      </c>
      <c r="D479">
        <v>109249100</v>
      </c>
      <c r="E479">
        <v>5044600</v>
      </c>
      <c r="F479">
        <v>10956800</v>
      </c>
    </row>
    <row r="480" spans="2:6" x14ac:dyDescent="0.15">
      <c r="B480" t="s">
        <v>298</v>
      </c>
      <c r="C480">
        <v>108867500</v>
      </c>
      <c r="D480">
        <v>99429800</v>
      </c>
      <c r="E480">
        <v>2318500</v>
      </c>
      <c r="F480">
        <v>9175700</v>
      </c>
    </row>
    <row r="481" spans="2:6" x14ac:dyDescent="0.15">
      <c r="B481" t="s">
        <v>299</v>
      </c>
      <c r="C481">
        <v>111720800</v>
      </c>
      <c r="D481">
        <v>102701200</v>
      </c>
      <c r="E481">
        <v>3086300</v>
      </c>
      <c r="F481">
        <v>13670300</v>
      </c>
    </row>
    <row r="482" spans="2:6" x14ac:dyDescent="0.15">
      <c r="B482" t="s">
        <v>300</v>
      </c>
      <c r="C482">
        <v>107605800</v>
      </c>
      <c r="D482">
        <v>98999900</v>
      </c>
      <c r="E482">
        <v>2231200</v>
      </c>
      <c r="F482">
        <v>13764400</v>
      </c>
    </row>
    <row r="483" spans="2:6" x14ac:dyDescent="0.15">
      <c r="B483" t="s">
        <v>301</v>
      </c>
      <c r="C483">
        <v>101123600</v>
      </c>
      <c r="D483">
        <v>92709500</v>
      </c>
      <c r="E483">
        <v>2665500</v>
      </c>
      <c r="F483">
        <v>9724800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3"/>
  <sheetViews>
    <sheetView workbookViewId="0"/>
  </sheetViews>
  <sheetFormatPr defaultRowHeight="13.5" x14ac:dyDescent="0.15"/>
  <sheetData>
    <row r="1" spans="1:6" x14ac:dyDescent="0.15">
      <c r="A1" t="s">
        <v>452</v>
      </c>
      <c r="B1" s="5" t="s">
        <v>455</v>
      </c>
      <c r="C1" s="5" t="s">
        <v>453</v>
      </c>
      <c r="D1" s="5" t="s">
        <v>454</v>
      </c>
      <c r="E1" s="5" t="s">
        <v>456</v>
      </c>
      <c r="F1" s="5" t="s">
        <v>457</v>
      </c>
    </row>
    <row r="2" spans="1:6" x14ac:dyDescent="0.15">
      <c r="A2" t="s">
        <v>256</v>
      </c>
      <c r="B2">
        <v>20150630</v>
      </c>
      <c r="C2">
        <v>257050800</v>
      </c>
      <c r="D2">
        <v>241962800</v>
      </c>
      <c r="E2">
        <v>13241100</v>
      </c>
      <c r="F2">
        <v>59297800</v>
      </c>
    </row>
    <row r="3" spans="1:6" x14ac:dyDescent="0.15">
      <c r="A3" t="s">
        <v>256</v>
      </c>
      <c r="B3">
        <v>20150331</v>
      </c>
      <c r="C3">
        <v>230477500</v>
      </c>
      <c r="D3">
        <v>216807100</v>
      </c>
      <c r="E3">
        <v>11392800</v>
      </c>
      <c r="F3">
        <v>43131200</v>
      </c>
    </row>
    <row r="4" spans="1:6" x14ac:dyDescent="0.15">
      <c r="A4" t="s">
        <v>256</v>
      </c>
      <c r="B4">
        <v>20141231</v>
      </c>
      <c r="C4">
        <v>218645900</v>
      </c>
      <c r="D4">
        <v>205551000</v>
      </c>
      <c r="E4">
        <v>11281000</v>
      </c>
      <c r="F4">
        <v>39900200</v>
      </c>
    </row>
    <row r="5" spans="1:6" x14ac:dyDescent="0.15">
      <c r="A5" t="s">
        <v>256</v>
      </c>
      <c r="B5">
        <v>20140930</v>
      </c>
      <c r="C5">
        <v>214435800</v>
      </c>
      <c r="D5">
        <v>201762200</v>
      </c>
      <c r="E5">
        <v>14860200</v>
      </c>
      <c r="F5">
        <v>38577100</v>
      </c>
    </row>
    <row r="6" spans="1:6" x14ac:dyDescent="0.15">
      <c r="A6" t="s">
        <v>256</v>
      </c>
      <c r="B6">
        <v>20140630</v>
      </c>
      <c r="C6">
        <v>213647500</v>
      </c>
      <c r="D6">
        <v>201553500</v>
      </c>
      <c r="E6">
        <v>14027200</v>
      </c>
      <c r="F6">
        <v>41107800</v>
      </c>
    </row>
    <row r="7" spans="1:6" x14ac:dyDescent="0.15">
      <c r="A7" t="s">
        <v>256</v>
      </c>
      <c r="B7">
        <v>20140331</v>
      </c>
      <c r="C7">
        <v>209710200</v>
      </c>
      <c r="D7">
        <v>197980200</v>
      </c>
      <c r="E7">
        <v>13311300</v>
      </c>
      <c r="F7">
        <v>52005500</v>
      </c>
    </row>
    <row r="8" spans="1:6" x14ac:dyDescent="0.15">
      <c r="A8" t="s">
        <v>256</v>
      </c>
      <c r="B8">
        <v>20131231</v>
      </c>
      <c r="C8">
        <v>189174100</v>
      </c>
      <c r="D8">
        <v>177966000</v>
      </c>
      <c r="E8">
        <v>9915500</v>
      </c>
      <c r="F8">
        <v>47342200</v>
      </c>
    </row>
    <row r="9" spans="1:6" x14ac:dyDescent="0.15">
      <c r="A9" t="s">
        <v>256</v>
      </c>
      <c r="B9">
        <v>20130930</v>
      </c>
      <c r="C9">
        <v>185561900</v>
      </c>
      <c r="D9">
        <v>176070600</v>
      </c>
      <c r="E9">
        <v>8368200</v>
      </c>
      <c r="F9">
        <v>41676800</v>
      </c>
    </row>
    <row r="10" spans="1:6" x14ac:dyDescent="0.15">
      <c r="A10" t="s">
        <v>256</v>
      </c>
      <c r="B10">
        <v>20130630</v>
      </c>
      <c r="C10">
        <v>182699800</v>
      </c>
      <c r="D10">
        <v>173545600</v>
      </c>
      <c r="E10">
        <v>9594100</v>
      </c>
      <c r="F10">
        <v>42061900</v>
      </c>
    </row>
    <row r="11" spans="1:6" x14ac:dyDescent="0.15">
      <c r="A11" t="s">
        <v>256</v>
      </c>
      <c r="B11">
        <v>20130331</v>
      </c>
      <c r="C11">
        <v>181124900</v>
      </c>
      <c r="D11">
        <v>172249000</v>
      </c>
      <c r="E11">
        <v>12673300</v>
      </c>
      <c r="F11">
        <v>54617600</v>
      </c>
    </row>
    <row r="12" spans="1:6" x14ac:dyDescent="0.15">
      <c r="A12" t="s">
        <v>256</v>
      </c>
      <c r="B12">
        <v>20121231</v>
      </c>
      <c r="C12">
        <v>160653676</v>
      </c>
      <c r="D12">
        <v>152173798.5</v>
      </c>
      <c r="E12">
        <v>15972111.300000001</v>
      </c>
      <c r="F12">
        <v>39329092.699999996</v>
      </c>
    </row>
    <row r="13" spans="1:6" x14ac:dyDescent="0.15">
      <c r="A13" t="s">
        <v>256</v>
      </c>
      <c r="B13">
        <v>20120930</v>
      </c>
      <c r="C13">
        <v>147753074.40000001</v>
      </c>
      <c r="D13">
        <v>139580485.90000001</v>
      </c>
      <c r="E13">
        <v>8776138.8000000007</v>
      </c>
      <c r="F13">
        <v>32992741.199999999</v>
      </c>
    </row>
    <row r="14" spans="1:6" x14ac:dyDescent="0.15">
      <c r="A14" t="s">
        <v>256</v>
      </c>
      <c r="B14">
        <v>20120630</v>
      </c>
      <c r="C14">
        <v>149062285.09999999</v>
      </c>
      <c r="D14">
        <v>141080024.09999999</v>
      </c>
      <c r="E14">
        <v>13330685.9</v>
      </c>
      <c r="F14">
        <v>33092344.5</v>
      </c>
    </row>
    <row r="15" spans="1:6" x14ac:dyDescent="0.15">
      <c r="A15" t="s">
        <v>256</v>
      </c>
      <c r="B15">
        <v>20120331</v>
      </c>
      <c r="C15">
        <v>136800506.5</v>
      </c>
      <c r="D15">
        <v>128904764.2</v>
      </c>
      <c r="E15">
        <v>10434036.799999999</v>
      </c>
      <c r="F15">
        <v>26326002.899999999</v>
      </c>
    </row>
    <row r="16" spans="1:6" x14ac:dyDescent="0.15">
      <c r="A16" t="s">
        <v>256</v>
      </c>
      <c r="B16">
        <v>20111231</v>
      </c>
      <c r="C16">
        <v>125817694.40000001</v>
      </c>
      <c r="D16">
        <v>118279636</v>
      </c>
      <c r="E16">
        <v>4833090.9000000004</v>
      </c>
      <c r="F16">
        <v>18068912.599999998</v>
      </c>
    </row>
    <row r="17" spans="1:6" x14ac:dyDescent="0.15">
      <c r="A17" t="s">
        <v>256</v>
      </c>
      <c r="B17">
        <v>20110930</v>
      </c>
      <c r="C17">
        <v>120721249.90000001</v>
      </c>
      <c r="D17">
        <v>113552623.5</v>
      </c>
      <c r="E17">
        <v>3510604.5</v>
      </c>
      <c r="F17">
        <v>17306945.300000001</v>
      </c>
    </row>
    <row r="18" spans="1:6" x14ac:dyDescent="0.15">
      <c r="A18" t="s">
        <v>256</v>
      </c>
      <c r="B18">
        <v>20110630</v>
      </c>
      <c r="C18">
        <v>85205702.5</v>
      </c>
      <c r="D18">
        <v>81390463</v>
      </c>
      <c r="E18">
        <v>2793036.4000000004</v>
      </c>
      <c r="F18">
        <v>12612631</v>
      </c>
    </row>
    <row r="19" spans="1:6" x14ac:dyDescent="0.15">
      <c r="A19" t="s">
        <v>256</v>
      </c>
      <c r="B19">
        <v>20110331</v>
      </c>
      <c r="C19">
        <v>80756344.5</v>
      </c>
      <c r="D19">
        <v>77161337.400000006</v>
      </c>
      <c r="E19">
        <v>2232771.0999999996</v>
      </c>
      <c r="F19">
        <v>14519128.4</v>
      </c>
    </row>
    <row r="20" spans="1:6" x14ac:dyDescent="0.15">
      <c r="A20" t="s">
        <v>256</v>
      </c>
      <c r="B20">
        <v>20101231</v>
      </c>
      <c r="C20">
        <v>72761006.799999997</v>
      </c>
      <c r="D20">
        <v>69409719.200000003</v>
      </c>
      <c r="E20">
        <v>1699971.7000000002</v>
      </c>
      <c r="F20">
        <v>8857023.4000000004</v>
      </c>
    </row>
    <row r="21" spans="1:6" x14ac:dyDescent="0.15">
      <c r="A21" t="s">
        <v>256</v>
      </c>
      <c r="B21">
        <v>20100930</v>
      </c>
      <c r="C21">
        <v>67506387.799999997</v>
      </c>
      <c r="D21">
        <v>64291974.299999997</v>
      </c>
      <c r="E21">
        <v>1767200.1</v>
      </c>
      <c r="F21">
        <v>7470250.2000000002</v>
      </c>
    </row>
    <row r="22" spans="1:6" x14ac:dyDescent="0.15">
      <c r="A22" t="s">
        <v>256</v>
      </c>
      <c r="B22">
        <v>20100630</v>
      </c>
      <c r="C22">
        <v>62439817.899999999</v>
      </c>
      <c r="D22">
        <v>59397707.100000001</v>
      </c>
      <c r="E22">
        <v>1416363.4</v>
      </c>
      <c r="F22">
        <v>5311798.5999999996</v>
      </c>
    </row>
    <row r="23" spans="1:6" x14ac:dyDescent="0.15">
      <c r="A23" t="s">
        <v>256</v>
      </c>
      <c r="B23">
        <v>20100331</v>
      </c>
      <c r="C23">
        <v>61992762.5</v>
      </c>
      <c r="D23">
        <v>59781779.899999999</v>
      </c>
      <c r="E23">
        <v>1625868.6</v>
      </c>
      <c r="F23">
        <v>9972211.9000000004</v>
      </c>
    </row>
    <row r="24" spans="1:6" x14ac:dyDescent="0.15">
      <c r="A24" t="s">
        <v>256</v>
      </c>
      <c r="B24">
        <v>20091231</v>
      </c>
      <c r="C24">
        <v>58781103.399999999</v>
      </c>
      <c r="D24">
        <v>56734142.5</v>
      </c>
      <c r="E24">
        <v>2095367.5</v>
      </c>
      <c r="F24">
        <v>8170979.0999999996</v>
      </c>
    </row>
    <row r="25" spans="1:6" x14ac:dyDescent="0.15">
      <c r="A25" t="s">
        <v>256</v>
      </c>
      <c r="B25">
        <v>20090930</v>
      </c>
      <c r="C25">
        <v>55426468.399999999</v>
      </c>
      <c r="D25">
        <v>53517624.899999999</v>
      </c>
      <c r="E25">
        <v>2623084.4</v>
      </c>
      <c r="F25">
        <v>7916479.1000000006</v>
      </c>
    </row>
    <row r="26" spans="1:6" x14ac:dyDescent="0.15">
      <c r="A26" t="s">
        <v>256</v>
      </c>
      <c r="B26">
        <v>20090630</v>
      </c>
      <c r="C26">
        <v>54122573.600000001</v>
      </c>
      <c r="D26">
        <v>52323834.399999999</v>
      </c>
      <c r="E26">
        <v>2881123.8</v>
      </c>
      <c r="F26">
        <v>5695103.4000000004</v>
      </c>
    </row>
    <row r="27" spans="1:6" x14ac:dyDescent="0.15">
      <c r="A27" t="s">
        <v>256</v>
      </c>
      <c r="B27">
        <v>20090331</v>
      </c>
      <c r="C27">
        <v>52187939.799999997</v>
      </c>
      <c r="D27">
        <v>50480726.899999999</v>
      </c>
      <c r="E27">
        <v>4264749</v>
      </c>
      <c r="F27">
        <v>5759026.9000000004</v>
      </c>
    </row>
    <row r="28" spans="1:6" x14ac:dyDescent="0.15">
      <c r="A28" t="s">
        <v>256</v>
      </c>
      <c r="B28">
        <v>20081231</v>
      </c>
      <c r="C28">
        <v>47444017.299999997</v>
      </c>
      <c r="D28">
        <v>45803938.299999997</v>
      </c>
      <c r="E28">
        <v>3073748.5</v>
      </c>
      <c r="F28">
        <v>4344303.2</v>
      </c>
    </row>
    <row r="29" spans="1:6" x14ac:dyDescent="0.15">
      <c r="A29" t="s">
        <v>256</v>
      </c>
      <c r="B29">
        <v>20080930</v>
      </c>
      <c r="C29">
        <v>44145439.799999997</v>
      </c>
      <c r="D29">
        <v>42307973.5</v>
      </c>
      <c r="E29">
        <v>1040545.7</v>
      </c>
      <c r="F29">
        <v>4439767.5</v>
      </c>
    </row>
    <row r="30" spans="1:6" x14ac:dyDescent="0.15">
      <c r="A30" t="s">
        <v>256</v>
      </c>
      <c r="B30">
        <v>20080630</v>
      </c>
      <c r="C30">
        <v>44182348.399999999</v>
      </c>
      <c r="D30">
        <v>42488018.5</v>
      </c>
      <c r="E30">
        <v>1560312.5</v>
      </c>
      <c r="F30">
        <v>5372158.7999999998</v>
      </c>
    </row>
    <row r="31" spans="1:6" x14ac:dyDescent="0.15">
      <c r="A31" t="s">
        <v>256</v>
      </c>
      <c r="B31">
        <v>20080331</v>
      </c>
      <c r="C31">
        <v>40947392.299999997</v>
      </c>
      <c r="D31">
        <v>39543253.899999999</v>
      </c>
      <c r="E31">
        <v>879412</v>
      </c>
      <c r="F31">
        <v>5303019.5</v>
      </c>
    </row>
    <row r="32" spans="1:6" x14ac:dyDescent="0.15">
      <c r="A32" t="s">
        <v>256</v>
      </c>
      <c r="B32">
        <v>20071231</v>
      </c>
      <c r="C32">
        <v>35253936.100000001</v>
      </c>
      <c r="D32">
        <v>33953329.799999997</v>
      </c>
      <c r="E32">
        <v>665634.6</v>
      </c>
      <c r="F32">
        <v>3502905.9000000004</v>
      </c>
    </row>
    <row r="33" spans="1:6" x14ac:dyDescent="0.15">
      <c r="A33" t="s">
        <v>442</v>
      </c>
      <c r="B33">
        <v>20150630</v>
      </c>
      <c r="C33">
        <v>65731258.5</v>
      </c>
      <c r="D33">
        <v>61920840.799999997</v>
      </c>
      <c r="E33">
        <v>3058899.9</v>
      </c>
      <c r="F33">
        <v>10607501.6</v>
      </c>
    </row>
    <row r="34" spans="1:6" x14ac:dyDescent="0.15">
      <c r="A34" t="s">
        <v>442</v>
      </c>
      <c r="B34">
        <v>20150331</v>
      </c>
      <c r="C34">
        <v>60848425.5</v>
      </c>
      <c r="D34">
        <v>57253462.799999997</v>
      </c>
      <c r="E34">
        <v>3875918.6999999997</v>
      </c>
      <c r="F34">
        <v>9282622.4000000004</v>
      </c>
    </row>
    <row r="35" spans="1:6" x14ac:dyDescent="0.15">
      <c r="A35" t="s">
        <v>442</v>
      </c>
      <c r="B35">
        <v>20141231</v>
      </c>
      <c r="C35">
        <v>55411261.799999997</v>
      </c>
      <c r="D35">
        <v>51994840.600000001</v>
      </c>
      <c r="E35">
        <v>3331419.6</v>
      </c>
      <c r="F35">
        <v>10070631.6</v>
      </c>
    </row>
    <row r="36" spans="1:6" x14ac:dyDescent="0.15">
      <c r="A36" t="s">
        <v>442</v>
      </c>
      <c r="B36">
        <v>20140930</v>
      </c>
      <c r="C36">
        <v>53792024.5</v>
      </c>
      <c r="D36">
        <v>50518955.899999999</v>
      </c>
      <c r="E36">
        <v>4196617.5999999996</v>
      </c>
      <c r="F36">
        <v>10679487.1</v>
      </c>
    </row>
    <row r="37" spans="1:6" x14ac:dyDescent="0.15">
      <c r="A37" t="s">
        <v>442</v>
      </c>
      <c r="B37">
        <v>20140630</v>
      </c>
      <c r="C37">
        <v>52422890.200000003</v>
      </c>
      <c r="D37">
        <v>49500808.799999997</v>
      </c>
      <c r="E37">
        <v>3631039.3</v>
      </c>
      <c r="F37">
        <v>10207370.5</v>
      </c>
    </row>
    <row r="38" spans="1:6" x14ac:dyDescent="0.15">
      <c r="A38" t="s">
        <v>442</v>
      </c>
      <c r="B38">
        <v>20140331</v>
      </c>
      <c r="C38">
        <v>53174835.700000003</v>
      </c>
      <c r="D38">
        <v>50439049.399999999</v>
      </c>
      <c r="E38">
        <v>2912197.3</v>
      </c>
      <c r="F38">
        <v>13270068.5</v>
      </c>
    </row>
    <row r="39" spans="1:6" x14ac:dyDescent="0.15">
      <c r="A39" t="s">
        <v>442</v>
      </c>
      <c r="B39">
        <v>20131231</v>
      </c>
      <c r="C39">
        <v>46777260.100000001</v>
      </c>
      <c r="D39">
        <v>44225071.299999997</v>
      </c>
      <c r="E39">
        <v>3951259.1</v>
      </c>
      <c r="F39">
        <v>10300190.9</v>
      </c>
    </row>
    <row r="40" spans="1:6" x14ac:dyDescent="0.15">
      <c r="A40" t="s">
        <v>442</v>
      </c>
      <c r="B40">
        <v>20130930</v>
      </c>
      <c r="C40">
        <v>45244979</v>
      </c>
      <c r="D40">
        <v>42742478</v>
      </c>
      <c r="E40">
        <v>4291119.0999999996</v>
      </c>
      <c r="F40">
        <v>9035264.3000000007</v>
      </c>
    </row>
    <row r="41" spans="1:6" x14ac:dyDescent="0.15">
      <c r="A41" t="s">
        <v>442</v>
      </c>
      <c r="B41">
        <v>20130630</v>
      </c>
      <c r="C41">
        <v>44394959.899999999</v>
      </c>
      <c r="D41">
        <v>41928124.200000003</v>
      </c>
      <c r="E41">
        <v>4283132</v>
      </c>
      <c r="F41">
        <v>7543146.3000000007</v>
      </c>
    </row>
    <row r="42" spans="1:6" x14ac:dyDescent="0.15">
      <c r="A42" t="s">
        <v>442</v>
      </c>
      <c r="B42">
        <v>20130331</v>
      </c>
      <c r="C42">
        <v>42161929.799999997</v>
      </c>
      <c r="D42">
        <v>39824125.399999999</v>
      </c>
      <c r="E42">
        <v>3134988.3</v>
      </c>
      <c r="F42">
        <v>7854764.5999999996</v>
      </c>
    </row>
    <row r="43" spans="1:6" x14ac:dyDescent="0.15">
      <c r="A43" t="s">
        <v>442</v>
      </c>
      <c r="B43">
        <v>20121231</v>
      </c>
      <c r="C43">
        <v>37353658.899999999</v>
      </c>
      <c r="D43">
        <v>35141962.899999999</v>
      </c>
      <c r="E43">
        <v>3989047</v>
      </c>
      <c r="F43">
        <v>6674685.7999999998</v>
      </c>
    </row>
    <row r="44" spans="1:6" x14ac:dyDescent="0.15">
      <c r="A44" t="s">
        <v>442</v>
      </c>
      <c r="B44">
        <v>20120930</v>
      </c>
      <c r="C44">
        <v>33891311.100000001</v>
      </c>
      <c r="D44">
        <v>31750563</v>
      </c>
      <c r="E44">
        <v>3035897.7</v>
      </c>
      <c r="F44">
        <v>3701666.4</v>
      </c>
    </row>
    <row r="45" spans="1:6" x14ac:dyDescent="0.15">
      <c r="A45" t="s">
        <v>442</v>
      </c>
      <c r="B45">
        <v>20120630</v>
      </c>
      <c r="C45">
        <v>27764342</v>
      </c>
      <c r="D45">
        <v>25727231.100000001</v>
      </c>
      <c r="E45">
        <v>2668336.7999999998</v>
      </c>
      <c r="F45">
        <v>1953039.3</v>
      </c>
    </row>
    <row r="46" spans="1:6" x14ac:dyDescent="0.15">
      <c r="A46" t="s">
        <v>442</v>
      </c>
      <c r="B46">
        <v>20120331</v>
      </c>
      <c r="C46">
        <v>26555664.199999999</v>
      </c>
      <c r="D46">
        <v>24583140.899999999</v>
      </c>
      <c r="E46">
        <v>2574942.1</v>
      </c>
      <c r="F46">
        <v>2897021</v>
      </c>
    </row>
    <row r="47" spans="1:6" x14ac:dyDescent="0.15">
      <c r="A47" t="s">
        <v>442</v>
      </c>
      <c r="B47">
        <v>20111231</v>
      </c>
      <c r="C47">
        <v>26049763.699999999</v>
      </c>
      <c r="D47">
        <v>24178357</v>
      </c>
      <c r="E47">
        <v>3993278</v>
      </c>
      <c r="F47">
        <v>2809959.2</v>
      </c>
    </row>
    <row r="48" spans="1:6" x14ac:dyDescent="0.15">
      <c r="A48" t="s">
        <v>442</v>
      </c>
      <c r="B48">
        <v>20110930</v>
      </c>
      <c r="C48">
        <v>23327877.399999999</v>
      </c>
      <c r="D48">
        <v>21543804.5</v>
      </c>
      <c r="E48">
        <v>1796568.6</v>
      </c>
      <c r="F48">
        <v>1861201.7</v>
      </c>
    </row>
    <row r="49" spans="1:6" x14ac:dyDescent="0.15">
      <c r="A49" t="s">
        <v>442</v>
      </c>
      <c r="B49">
        <v>20110630</v>
      </c>
      <c r="C49">
        <v>26244627.899999999</v>
      </c>
      <c r="D49">
        <v>24550587</v>
      </c>
      <c r="E49">
        <v>1952815.5</v>
      </c>
      <c r="F49">
        <v>1334020.8</v>
      </c>
    </row>
    <row r="50" spans="1:6" x14ac:dyDescent="0.15">
      <c r="A50" t="s">
        <v>442</v>
      </c>
      <c r="B50">
        <v>20110331</v>
      </c>
      <c r="C50">
        <v>27137339</v>
      </c>
      <c r="D50">
        <v>25467853</v>
      </c>
      <c r="E50">
        <v>1208032.7</v>
      </c>
      <c r="F50">
        <v>1783169</v>
      </c>
    </row>
    <row r="51" spans="1:6" x14ac:dyDescent="0.15">
      <c r="A51" t="s">
        <v>442</v>
      </c>
      <c r="B51">
        <v>20101231</v>
      </c>
      <c r="C51">
        <v>26327433.199999999</v>
      </c>
      <c r="D51">
        <v>24739769.300000001</v>
      </c>
      <c r="E51">
        <v>829615.6</v>
      </c>
      <c r="F51">
        <v>1617343.4</v>
      </c>
    </row>
    <row r="52" spans="1:6" x14ac:dyDescent="0.15">
      <c r="A52" t="s">
        <v>442</v>
      </c>
      <c r="B52">
        <v>20100930</v>
      </c>
      <c r="C52">
        <v>23496845</v>
      </c>
      <c r="D52">
        <v>22382598.100000001</v>
      </c>
      <c r="E52">
        <v>847513.5</v>
      </c>
      <c r="F52">
        <v>2035029.8</v>
      </c>
    </row>
    <row r="53" spans="1:6" x14ac:dyDescent="0.15">
      <c r="A53" t="s">
        <v>442</v>
      </c>
      <c r="B53">
        <v>20100630</v>
      </c>
      <c r="C53">
        <v>20976121.100000001</v>
      </c>
      <c r="D53">
        <v>19922503.300000001</v>
      </c>
      <c r="E53">
        <v>978303.1</v>
      </c>
      <c r="F53">
        <v>2651374.7000000002</v>
      </c>
    </row>
    <row r="54" spans="1:6" x14ac:dyDescent="0.15">
      <c r="A54" t="s">
        <v>442</v>
      </c>
      <c r="B54">
        <v>20100331</v>
      </c>
      <c r="C54">
        <v>18247626.300000001</v>
      </c>
      <c r="D54">
        <v>17221902.800000001</v>
      </c>
      <c r="E54">
        <v>417767.5</v>
      </c>
      <c r="F54">
        <v>2665551.2000000002</v>
      </c>
    </row>
    <row r="55" spans="1:6" x14ac:dyDescent="0.15">
      <c r="A55" t="s">
        <v>442</v>
      </c>
      <c r="B55">
        <v>20091231</v>
      </c>
      <c r="C55">
        <v>16335186.6</v>
      </c>
      <c r="D55">
        <v>15360988.300000001</v>
      </c>
      <c r="E55">
        <v>935531.9</v>
      </c>
      <c r="F55">
        <v>2789932.8</v>
      </c>
    </row>
    <row r="56" spans="1:6" x14ac:dyDescent="0.15">
      <c r="A56" t="s">
        <v>442</v>
      </c>
      <c r="B56">
        <v>20090930</v>
      </c>
      <c r="C56">
        <v>14446698.140000001</v>
      </c>
      <c r="D56">
        <v>13507824.85</v>
      </c>
      <c r="E56">
        <v>815046.3600000001</v>
      </c>
      <c r="F56">
        <v>674461.44</v>
      </c>
    </row>
    <row r="57" spans="1:6" x14ac:dyDescent="0.15">
      <c r="A57" t="s">
        <v>442</v>
      </c>
      <c r="B57">
        <v>20090630</v>
      </c>
      <c r="C57">
        <v>12987830.939999999</v>
      </c>
      <c r="D57">
        <v>12087017.77</v>
      </c>
      <c r="E57">
        <v>1169476.72</v>
      </c>
      <c r="F57">
        <v>253504.63</v>
      </c>
    </row>
    <row r="58" spans="1:6" x14ac:dyDescent="0.15">
      <c r="A58" t="s">
        <v>442</v>
      </c>
      <c r="B58">
        <v>20090331</v>
      </c>
      <c r="C58">
        <v>11885188.91</v>
      </c>
      <c r="D58">
        <v>10971902.83</v>
      </c>
      <c r="E58">
        <v>1271623.56</v>
      </c>
      <c r="F58">
        <v>79039.679999999993</v>
      </c>
    </row>
    <row r="59" spans="1:6" x14ac:dyDescent="0.15">
      <c r="A59" t="s">
        <v>442</v>
      </c>
      <c r="B59">
        <v>20081231</v>
      </c>
      <c r="C59">
        <v>10326319.060000001</v>
      </c>
      <c r="D59">
        <v>9445818.7100000009</v>
      </c>
      <c r="E59">
        <v>732453.94</v>
      </c>
      <c r="F59">
        <v>72706.59</v>
      </c>
    </row>
    <row r="60" spans="1:6" x14ac:dyDescent="0.15">
      <c r="A60" t="s">
        <v>442</v>
      </c>
      <c r="B60">
        <v>20080930</v>
      </c>
      <c r="C60">
        <v>10133298.08</v>
      </c>
      <c r="D60">
        <v>9273206.3599999994</v>
      </c>
      <c r="E60">
        <v>369127.82</v>
      </c>
      <c r="F60">
        <v>169958.45</v>
      </c>
    </row>
    <row r="61" spans="1:6" x14ac:dyDescent="0.15">
      <c r="A61" t="s">
        <v>442</v>
      </c>
      <c r="B61">
        <v>20080630</v>
      </c>
      <c r="C61">
        <v>8829899.8699999992</v>
      </c>
      <c r="D61">
        <v>8009365.9199999999</v>
      </c>
      <c r="E61">
        <v>335809.08</v>
      </c>
      <c r="F61">
        <v>249894.81</v>
      </c>
    </row>
    <row r="62" spans="1:6" x14ac:dyDescent="0.15">
      <c r="A62" t="s">
        <v>442</v>
      </c>
      <c r="B62">
        <v>20080331</v>
      </c>
      <c r="C62">
        <v>8258209.3200000003</v>
      </c>
      <c r="D62">
        <v>7425893.9100000001</v>
      </c>
      <c r="E62">
        <v>431824.34</v>
      </c>
      <c r="F62">
        <v>236591.22</v>
      </c>
    </row>
    <row r="63" spans="1:6" x14ac:dyDescent="0.15">
      <c r="A63" t="s">
        <v>442</v>
      </c>
      <c r="B63">
        <v>20071231</v>
      </c>
      <c r="C63">
        <v>7551077.1100000003</v>
      </c>
      <c r="D63">
        <v>6748845.4000000004</v>
      </c>
      <c r="E63">
        <v>239064.4</v>
      </c>
      <c r="F63">
        <v>239101.77000000002</v>
      </c>
    </row>
    <row r="64" spans="1:6" x14ac:dyDescent="0.15">
      <c r="A64" t="s">
        <v>437</v>
      </c>
      <c r="B64">
        <v>20150630</v>
      </c>
      <c r="C64">
        <v>460374000</v>
      </c>
      <c r="D64">
        <v>431474400</v>
      </c>
      <c r="E64">
        <v>18222100</v>
      </c>
      <c r="F64">
        <v>92423300</v>
      </c>
    </row>
    <row r="65" spans="1:6" x14ac:dyDescent="0.15">
      <c r="A65" t="s">
        <v>437</v>
      </c>
      <c r="B65">
        <v>20150331</v>
      </c>
      <c r="C65">
        <v>425533300</v>
      </c>
      <c r="D65">
        <v>396660900</v>
      </c>
      <c r="E65">
        <v>14710800</v>
      </c>
      <c r="F65">
        <v>79405300</v>
      </c>
    </row>
    <row r="66" spans="1:6" x14ac:dyDescent="0.15">
      <c r="A66" t="s">
        <v>437</v>
      </c>
      <c r="B66">
        <v>20141231</v>
      </c>
      <c r="C66">
        <v>419592400</v>
      </c>
      <c r="D66">
        <v>393263900</v>
      </c>
      <c r="E66">
        <v>16425600</v>
      </c>
      <c r="F66">
        <v>82462900</v>
      </c>
    </row>
    <row r="67" spans="1:6" x14ac:dyDescent="0.15">
      <c r="A67" t="s">
        <v>437</v>
      </c>
      <c r="B67">
        <v>20140930</v>
      </c>
      <c r="C67">
        <v>395664200</v>
      </c>
      <c r="D67">
        <v>372214300</v>
      </c>
      <c r="E67">
        <v>17349200</v>
      </c>
      <c r="F67">
        <v>72776500</v>
      </c>
    </row>
    <row r="68" spans="1:6" x14ac:dyDescent="0.15">
      <c r="A68" t="s">
        <v>437</v>
      </c>
      <c r="B68">
        <v>20140630</v>
      </c>
      <c r="C68">
        <v>393021700</v>
      </c>
      <c r="D68">
        <v>370889800</v>
      </c>
      <c r="E68">
        <v>16208300</v>
      </c>
      <c r="F68">
        <v>65385800</v>
      </c>
    </row>
    <row r="69" spans="1:6" x14ac:dyDescent="0.15">
      <c r="A69" t="s">
        <v>437</v>
      </c>
      <c r="B69">
        <v>20140331</v>
      </c>
      <c r="C69">
        <v>374050000</v>
      </c>
      <c r="D69">
        <v>352086300</v>
      </c>
      <c r="E69">
        <v>17464000</v>
      </c>
      <c r="F69">
        <v>74869500</v>
      </c>
    </row>
    <row r="70" spans="1:6" x14ac:dyDescent="0.15">
      <c r="A70" t="s">
        <v>437</v>
      </c>
      <c r="B70">
        <v>20131231</v>
      </c>
      <c r="C70">
        <v>368012500</v>
      </c>
      <c r="D70">
        <v>347289800</v>
      </c>
      <c r="E70">
        <v>26013000</v>
      </c>
      <c r="F70">
        <v>78310000</v>
      </c>
    </row>
    <row r="71" spans="1:6" x14ac:dyDescent="0.15">
      <c r="A71" t="s">
        <v>437</v>
      </c>
      <c r="B71">
        <v>20130930</v>
      </c>
      <c r="C71">
        <v>359394300</v>
      </c>
      <c r="D71">
        <v>339554200</v>
      </c>
      <c r="E71">
        <v>17004400</v>
      </c>
      <c r="F71">
        <v>67460800</v>
      </c>
    </row>
    <row r="72" spans="1:6" x14ac:dyDescent="0.15">
      <c r="A72" t="s">
        <v>437</v>
      </c>
      <c r="B72">
        <v>20130630</v>
      </c>
      <c r="C72">
        <v>346844200</v>
      </c>
      <c r="D72">
        <v>327941600</v>
      </c>
      <c r="E72">
        <v>19269200</v>
      </c>
      <c r="F72">
        <v>64435800</v>
      </c>
    </row>
    <row r="73" spans="1:6" x14ac:dyDescent="0.15">
      <c r="A73" t="s">
        <v>437</v>
      </c>
      <c r="B73">
        <v>20130331</v>
      </c>
      <c r="C73">
        <v>340791700</v>
      </c>
      <c r="D73">
        <v>321883900</v>
      </c>
      <c r="E73">
        <v>25185100</v>
      </c>
      <c r="F73">
        <v>69099000</v>
      </c>
    </row>
    <row r="74" spans="1:6" x14ac:dyDescent="0.15">
      <c r="A74" t="s">
        <v>437</v>
      </c>
      <c r="B74">
        <v>20121231</v>
      </c>
      <c r="C74">
        <v>314570700</v>
      </c>
      <c r="D74">
        <v>296604800</v>
      </c>
      <c r="E74">
        <v>39671300</v>
      </c>
      <c r="F74">
        <v>57903000</v>
      </c>
    </row>
    <row r="75" spans="1:6" x14ac:dyDescent="0.15">
      <c r="A75" t="s">
        <v>437</v>
      </c>
      <c r="B75">
        <v>20120930</v>
      </c>
      <c r="C75">
        <v>314218460.69999999</v>
      </c>
      <c r="D75">
        <v>297059200.5</v>
      </c>
      <c r="E75">
        <v>46086640.5</v>
      </c>
      <c r="F75">
        <v>58820062.600000001</v>
      </c>
    </row>
    <row r="76" spans="1:6" x14ac:dyDescent="0.15">
      <c r="A76" t="s">
        <v>437</v>
      </c>
      <c r="B76">
        <v>20120630</v>
      </c>
      <c r="C76">
        <v>303643242.19999999</v>
      </c>
      <c r="D76">
        <v>287253709.80000001</v>
      </c>
      <c r="E76">
        <v>46343138.5</v>
      </c>
      <c r="F76">
        <v>55047043.799999997</v>
      </c>
    </row>
    <row r="77" spans="1:6" x14ac:dyDescent="0.15">
      <c r="A77" t="s">
        <v>437</v>
      </c>
      <c r="B77">
        <v>20120331</v>
      </c>
      <c r="C77">
        <v>280464656.69999999</v>
      </c>
      <c r="D77">
        <v>264690019.19999999</v>
      </c>
      <c r="E77">
        <v>47324465.600000001</v>
      </c>
      <c r="F77">
        <v>52164683.799999997</v>
      </c>
    </row>
    <row r="78" spans="1:6" x14ac:dyDescent="0.15">
      <c r="A78" t="s">
        <v>437</v>
      </c>
      <c r="B78">
        <v>20111231</v>
      </c>
      <c r="C78">
        <v>268469368.89999998</v>
      </c>
      <c r="D78">
        <v>253515090.90000001</v>
      </c>
      <c r="E78">
        <v>37929178</v>
      </c>
      <c r="F78">
        <v>50787829.399999999</v>
      </c>
    </row>
    <row r="79" spans="1:6" x14ac:dyDescent="0.15">
      <c r="A79" t="s">
        <v>437</v>
      </c>
      <c r="B79">
        <v>20110930</v>
      </c>
      <c r="C79">
        <v>252141729.53999999</v>
      </c>
      <c r="D79">
        <v>238140911.40000001</v>
      </c>
      <c r="E79">
        <v>20737298.940000001</v>
      </c>
      <c r="F79">
        <v>43964130.969999999</v>
      </c>
    </row>
    <row r="80" spans="1:6" x14ac:dyDescent="0.15">
      <c r="A80" t="s">
        <v>437</v>
      </c>
      <c r="B80">
        <v>20110630</v>
      </c>
      <c r="C80">
        <v>245523999.40000001</v>
      </c>
      <c r="D80">
        <v>232159904.59999999</v>
      </c>
      <c r="E80">
        <v>22252012.100000001</v>
      </c>
      <c r="F80">
        <v>40751485.5</v>
      </c>
    </row>
    <row r="81" spans="1:6" x14ac:dyDescent="0.15">
      <c r="A81" t="s">
        <v>437</v>
      </c>
      <c r="B81">
        <v>20110331</v>
      </c>
      <c r="C81">
        <v>227013601.13999999</v>
      </c>
      <c r="D81">
        <v>214072202.11000001</v>
      </c>
      <c r="E81">
        <v>13442421.49</v>
      </c>
      <c r="F81">
        <v>35662783.189999998</v>
      </c>
    </row>
    <row r="82" spans="1:6" x14ac:dyDescent="0.15">
      <c r="A82" t="s">
        <v>437</v>
      </c>
      <c r="B82">
        <v>20101231</v>
      </c>
      <c r="C82">
        <v>219141077.36000001</v>
      </c>
      <c r="D82">
        <v>206813092.31</v>
      </c>
      <c r="E82">
        <v>10079317.789999999</v>
      </c>
      <c r="F82">
        <v>35223396.380000003</v>
      </c>
    </row>
    <row r="83" spans="1:6" x14ac:dyDescent="0.15">
      <c r="A83" t="s">
        <v>437</v>
      </c>
      <c r="B83">
        <v>20100930</v>
      </c>
      <c r="C83">
        <v>197571839.13</v>
      </c>
      <c r="D83">
        <v>189390112.28999999</v>
      </c>
      <c r="E83">
        <v>10126546.57</v>
      </c>
      <c r="F83">
        <v>28355909.049999997</v>
      </c>
    </row>
    <row r="84" spans="1:6" x14ac:dyDescent="0.15">
      <c r="A84" t="s">
        <v>437</v>
      </c>
      <c r="B84">
        <v>20100630</v>
      </c>
      <c r="C84">
        <v>178126137.53999999</v>
      </c>
      <c r="D84">
        <v>170519367.99000001</v>
      </c>
      <c r="E84">
        <v>9931581.6699999999</v>
      </c>
      <c r="F84">
        <v>20500180.030000001</v>
      </c>
    </row>
    <row r="85" spans="1:6" x14ac:dyDescent="0.15">
      <c r="A85" t="s">
        <v>437</v>
      </c>
      <c r="B85">
        <v>20100331</v>
      </c>
      <c r="C85">
        <v>166155663.63</v>
      </c>
      <c r="D85">
        <v>158921498.72</v>
      </c>
      <c r="E85">
        <v>13025107.300000001</v>
      </c>
      <c r="F85">
        <v>21905665.420000002</v>
      </c>
    </row>
    <row r="86" spans="1:6" x14ac:dyDescent="0.15">
      <c r="A86" t="s">
        <v>437</v>
      </c>
      <c r="B86">
        <v>20091231</v>
      </c>
      <c r="C86">
        <v>162271796.03999999</v>
      </c>
      <c r="D86">
        <v>155463051.44999999</v>
      </c>
      <c r="E86">
        <v>16767646.27</v>
      </c>
      <c r="F86">
        <v>20970986.199999999</v>
      </c>
    </row>
    <row r="87" spans="1:6" x14ac:dyDescent="0.15">
      <c r="A87" t="s">
        <v>437</v>
      </c>
      <c r="B87">
        <v>20090930</v>
      </c>
      <c r="C87">
        <v>158738292.24000001</v>
      </c>
      <c r="D87">
        <v>152226121.05000001</v>
      </c>
      <c r="E87">
        <v>14075896.140000001</v>
      </c>
      <c r="F87">
        <v>22572230.739999998</v>
      </c>
    </row>
    <row r="88" spans="1:6" x14ac:dyDescent="0.15">
      <c r="A88" t="s">
        <v>437</v>
      </c>
      <c r="B88">
        <v>20090630</v>
      </c>
      <c r="C88">
        <v>161948257.59999999</v>
      </c>
      <c r="D88">
        <v>157262647.43000001</v>
      </c>
      <c r="E88">
        <v>12915610.5</v>
      </c>
      <c r="F88">
        <v>26322112.43</v>
      </c>
    </row>
    <row r="89" spans="1:6" x14ac:dyDescent="0.15">
      <c r="A89" t="s">
        <v>437</v>
      </c>
      <c r="B89">
        <v>20090331</v>
      </c>
      <c r="C89">
        <v>150014126.47</v>
      </c>
      <c r="D89">
        <v>145511794.27000001</v>
      </c>
      <c r="E89">
        <v>14627932.75</v>
      </c>
      <c r="F89">
        <v>28742871.75</v>
      </c>
    </row>
    <row r="90" spans="1:6" x14ac:dyDescent="0.15">
      <c r="A90" t="s">
        <v>437</v>
      </c>
      <c r="B90">
        <v>20081231</v>
      </c>
      <c r="C90">
        <v>130942544.2</v>
      </c>
      <c r="D90">
        <v>126772364.27</v>
      </c>
      <c r="E90">
        <v>7777321.4500000002</v>
      </c>
      <c r="F90">
        <v>23297367.169999998</v>
      </c>
    </row>
    <row r="91" spans="1:6" x14ac:dyDescent="0.15">
      <c r="A91" t="s">
        <v>437</v>
      </c>
      <c r="B91">
        <v>20080930</v>
      </c>
      <c r="C91">
        <v>111545552.61</v>
      </c>
      <c r="D91">
        <v>107735834.19</v>
      </c>
      <c r="E91">
        <v>3160470.49</v>
      </c>
      <c r="F91">
        <v>12399313.779999999</v>
      </c>
    </row>
    <row r="92" spans="1:6" x14ac:dyDescent="0.15">
      <c r="A92" t="s">
        <v>437</v>
      </c>
      <c r="B92">
        <v>20080630</v>
      </c>
      <c r="C92">
        <v>100261052.23999999</v>
      </c>
      <c r="D92">
        <v>96800345.079999998</v>
      </c>
      <c r="E92">
        <v>3376417.3000000003</v>
      </c>
      <c r="F92">
        <v>6180356.9700000007</v>
      </c>
    </row>
    <row r="93" spans="1:6" x14ac:dyDescent="0.15">
      <c r="A93" t="s">
        <v>437</v>
      </c>
      <c r="B93">
        <v>20080331</v>
      </c>
      <c r="C93">
        <v>95003205.799999997</v>
      </c>
      <c r="D93">
        <v>91861302.129999995</v>
      </c>
      <c r="E93">
        <v>3008043.67</v>
      </c>
      <c r="F93">
        <v>6312055.1600000001</v>
      </c>
    </row>
    <row r="94" spans="1:6" x14ac:dyDescent="0.15">
      <c r="A94" t="s">
        <v>437</v>
      </c>
      <c r="B94">
        <v>20071231</v>
      </c>
      <c r="C94">
        <v>91498034.599999994</v>
      </c>
      <c r="D94">
        <v>88668247.799999997</v>
      </c>
      <c r="E94">
        <v>2147366.52</v>
      </c>
      <c r="F94">
        <v>6614684.3599999994</v>
      </c>
    </row>
    <row r="95" spans="1:6" x14ac:dyDescent="0.15">
      <c r="A95" t="s">
        <v>258</v>
      </c>
      <c r="B95">
        <v>20150630</v>
      </c>
      <c r="C95">
        <v>191723200</v>
      </c>
      <c r="D95">
        <v>180543400</v>
      </c>
      <c r="E95">
        <v>6389600</v>
      </c>
      <c r="F95">
        <v>32119400</v>
      </c>
    </row>
    <row r="96" spans="1:6" x14ac:dyDescent="0.15">
      <c r="A96" t="s">
        <v>258</v>
      </c>
      <c r="B96">
        <v>20150331</v>
      </c>
      <c r="C96">
        <v>182108400</v>
      </c>
      <c r="D96">
        <v>171507500</v>
      </c>
      <c r="E96">
        <v>5613400</v>
      </c>
      <c r="F96">
        <v>33168000</v>
      </c>
    </row>
    <row r="97" spans="1:6" x14ac:dyDescent="0.15">
      <c r="A97" t="s">
        <v>258</v>
      </c>
      <c r="B97">
        <v>20141231</v>
      </c>
      <c r="C97">
        <v>185162800</v>
      </c>
      <c r="D97">
        <v>174952900</v>
      </c>
      <c r="E97">
        <v>8177400</v>
      </c>
      <c r="F97">
        <v>32697800</v>
      </c>
    </row>
    <row r="98" spans="1:6" x14ac:dyDescent="0.15">
      <c r="A98" t="s">
        <v>258</v>
      </c>
      <c r="B98">
        <v>20140930</v>
      </c>
      <c r="C98">
        <v>178409200</v>
      </c>
      <c r="D98">
        <v>168719000</v>
      </c>
      <c r="E98">
        <v>5814700</v>
      </c>
      <c r="F98">
        <v>35878400</v>
      </c>
    </row>
    <row r="99" spans="1:6" x14ac:dyDescent="0.15">
      <c r="A99" t="s">
        <v>258</v>
      </c>
      <c r="B99">
        <v>20140630</v>
      </c>
      <c r="C99">
        <v>177856000</v>
      </c>
      <c r="D99">
        <v>168648200</v>
      </c>
      <c r="E99">
        <v>4645500</v>
      </c>
      <c r="F99">
        <v>29211000</v>
      </c>
    </row>
    <row r="100" spans="1:6" x14ac:dyDescent="0.15">
      <c r="A100" t="s">
        <v>258</v>
      </c>
      <c r="B100">
        <v>20140331</v>
      </c>
      <c r="C100">
        <v>173419300</v>
      </c>
      <c r="D100">
        <v>164389300</v>
      </c>
      <c r="E100">
        <v>4104100</v>
      </c>
      <c r="F100">
        <v>34125000</v>
      </c>
    </row>
    <row r="101" spans="1:6" x14ac:dyDescent="0.15">
      <c r="A101" t="s">
        <v>258</v>
      </c>
      <c r="B101">
        <v>20131231</v>
      </c>
      <c r="C101">
        <v>167244700</v>
      </c>
      <c r="D101">
        <v>158642800</v>
      </c>
      <c r="E101">
        <v>6181000</v>
      </c>
      <c r="F101">
        <v>31452400</v>
      </c>
    </row>
    <row r="102" spans="1:6" x14ac:dyDescent="0.15">
      <c r="A102" t="s">
        <v>258</v>
      </c>
      <c r="B102">
        <v>20130930</v>
      </c>
      <c r="C102">
        <v>155180900</v>
      </c>
      <c r="D102">
        <v>146927700</v>
      </c>
      <c r="E102">
        <v>10381000</v>
      </c>
      <c r="F102">
        <v>26161700</v>
      </c>
    </row>
    <row r="103" spans="1:6" x14ac:dyDescent="0.15">
      <c r="A103" t="s">
        <v>258</v>
      </c>
      <c r="B103">
        <v>20130630</v>
      </c>
      <c r="C103">
        <v>150715200</v>
      </c>
      <c r="D103">
        <v>142448500</v>
      </c>
      <c r="E103">
        <v>14759600</v>
      </c>
      <c r="F103">
        <v>22866500</v>
      </c>
    </row>
    <row r="104" spans="1:6" x14ac:dyDescent="0.15">
      <c r="A104" t="s">
        <v>258</v>
      </c>
      <c r="B104">
        <v>20130331</v>
      </c>
      <c r="C104">
        <v>151906137.16</v>
      </c>
      <c r="D104">
        <v>144115665.63999999</v>
      </c>
      <c r="E104">
        <v>13245449.17</v>
      </c>
      <c r="F104">
        <v>25873835.280000001</v>
      </c>
    </row>
    <row r="105" spans="1:6" x14ac:dyDescent="0.15">
      <c r="A105" t="s">
        <v>258</v>
      </c>
      <c r="B105">
        <v>20121231</v>
      </c>
      <c r="C105">
        <v>148886006.36000001</v>
      </c>
      <c r="D105">
        <v>141413743.94</v>
      </c>
      <c r="E105">
        <v>11884278.99</v>
      </c>
      <c r="F105">
        <v>30106958.869999997</v>
      </c>
    </row>
    <row r="106" spans="1:6" x14ac:dyDescent="0.15">
      <c r="A106" t="s">
        <v>258</v>
      </c>
      <c r="B106">
        <v>20120930</v>
      </c>
      <c r="C106">
        <v>144644191.63</v>
      </c>
      <c r="D106">
        <v>137525238.97</v>
      </c>
      <c r="E106">
        <v>11406957.93</v>
      </c>
      <c r="F106">
        <v>23234719.649999999</v>
      </c>
    </row>
    <row r="107" spans="1:6" x14ac:dyDescent="0.15">
      <c r="A107" t="s">
        <v>258</v>
      </c>
      <c r="B107">
        <v>20120630</v>
      </c>
      <c r="C107">
        <v>135451513.12</v>
      </c>
      <c r="D107">
        <v>128590191.61</v>
      </c>
      <c r="E107">
        <v>8748685.3499999996</v>
      </c>
      <c r="F107">
        <v>19608047.27</v>
      </c>
    </row>
    <row r="108" spans="1:6" x14ac:dyDescent="0.15">
      <c r="A108" t="s">
        <v>258</v>
      </c>
      <c r="B108">
        <v>20120331</v>
      </c>
      <c r="C108">
        <v>125006398.59999999</v>
      </c>
      <c r="D108">
        <v>118374586.95</v>
      </c>
      <c r="E108">
        <v>9072624.25</v>
      </c>
      <c r="F108">
        <v>15742728.67</v>
      </c>
    </row>
    <row r="109" spans="1:6" x14ac:dyDescent="0.15">
      <c r="A109" t="s">
        <v>258</v>
      </c>
      <c r="B109">
        <v>20111231</v>
      </c>
      <c r="C109">
        <v>124414118.16</v>
      </c>
      <c r="D109">
        <v>118021105.87</v>
      </c>
      <c r="E109">
        <v>13159775.52</v>
      </c>
      <c r="F109">
        <v>16260363.16</v>
      </c>
    </row>
    <row r="110" spans="1:6" x14ac:dyDescent="0.15">
      <c r="A110" t="s">
        <v>258</v>
      </c>
      <c r="B110">
        <v>20110930</v>
      </c>
      <c r="C110">
        <v>107977815.72</v>
      </c>
      <c r="D110">
        <v>101883369.45999999</v>
      </c>
      <c r="E110">
        <v>8307278.6500000004</v>
      </c>
      <c r="F110">
        <v>15251810.479999999</v>
      </c>
    </row>
    <row r="111" spans="1:6" x14ac:dyDescent="0.15">
      <c r="A111" t="s">
        <v>258</v>
      </c>
      <c r="B111">
        <v>20110630</v>
      </c>
      <c r="C111">
        <v>114076849.18000001</v>
      </c>
      <c r="D111">
        <v>108196298.31</v>
      </c>
      <c r="E111">
        <v>5280260.9800000004</v>
      </c>
      <c r="F111">
        <v>12373514.74</v>
      </c>
    </row>
    <row r="112" spans="1:6" x14ac:dyDescent="0.15">
      <c r="A112" t="s">
        <v>258</v>
      </c>
      <c r="B112">
        <v>20110331</v>
      </c>
      <c r="C112">
        <v>112244255.93000001</v>
      </c>
      <c r="D112">
        <v>108523978.98999999</v>
      </c>
      <c r="E112">
        <v>4662762.29</v>
      </c>
      <c r="F112">
        <v>14639566.610000001</v>
      </c>
    </row>
    <row r="113" spans="1:6" x14ac:dyDescent="0.15">
      <c r="A113" t="s">
        <v>258</v>
      </c>
      <c r="B113">
        <v>20101231</v>
      </c>
      <c r="C113">
        <v>104023044.22</v>
      </c>
      <c r="D113">
        <v>100473456.20999999</v>
      </c>
      <c r="E113">
        <v>4401547.05</v>
      </c>
      <c r="F113">
        <v>10456367.280000001</v>
      </c>
    </row>
    <row r="114" spans="1:6" x14ac:dyDescent="0.15">
      <c r="A114" t="s">
        <v>258</v>
      </c>
      <c r="B114">
        <v>20100930</v>
      </c>
      <c r="C114">
        <v>101079066.5</v>
      </c>
      <c r="D114">
        <v>97661462.299999997</v>
      </c>
      <c r="E114">
        <v>1346268.8</v>
      </c>
      <c r="F114">
        <v>13232040.949999999</v>
      </c>
    </row>
    <row r="115" spans="1:6" x14ac:dyDescent="0.15">
      <c r="A115" t="s">
        <v>258</v>
      </c>
      <c r="B115">
        <v>20100630</v>
      </c>
      <c r="C115">
        <v>94169574.939999998</v>
      </c>
      <c r="D115">
        <v>90903287.329999998</v>
      </c>
      <c r="E115">
        <v>1607442.06</v>
      </c>
      <c r="F115">
        <v>10493738.040000001</v>
      </c>
    </row>
    <row r="116" spans="1:6" x14ac:dyDescent="0.15">
      <c r="A116" t="s">
        <v>258</v>
      </c>
      <c r="B116">
        <v>20100331</v>
      </c>
      <c r="C116">
        <v>89150994.510000005</v>
      </c>
      <c r="D116">
        <v>85992225.109999999</v>
      </c>
      <c r="E116">
        <v>3237410.46</v>
      </c>
      <c r="F116">
        <v>7375142.9399999995</v>
      </c>
    </row>
    <row r="117" spans="1:6" x14ac:dyDescent="0.15">
      <c r="A117" t="s">
        <v>258</v>
      </c>
      <c r="B117">
        <v>20091231</v>
      </c>
      <c r="C117">
        <v>84545643.239999995</v>
      </c>
      <c r="D117">
        <v>81522224.719999999</v>
      </c>
      <c r="E117">
        <v>3236337.75</v>
      </c>
      <c r="F117">
        <v>8837726.1799999997</v>
      </c>
    </row>
    <row r="118" spans="1:6" x14ac:dyDescent="0.15">
      <c r="A118" t="s">
        <v>258</v>
      </c>
      <c r="B118">
        <v>20090930</v>
      </c>
      <c r="C118">
        <v>82363167.390000001</v>
      </c>
      <c r="D118">
        <v>79451243.5</v>
      </c>
      <c r="E118">
        <v>3171983.96</v>
      </c>
      <c r="F118">
        <v>9414912.6699999999</v>
      </c>
    </row>
    <row r="119" spans="1:6" x14ac:dyDescent="0.15">
      <c r="A119" t="s">
        <v>258</v>
      </c>
      <c r="B119">
        <v>20090630</v>
      </c>
      <c r="C119">
        <v>80053038.090000004</v>
      </c>
      <c r="D119">
        <v>77237250.359999999</v>
      </c>
      <c r="E119">
        <v>1528506.6900000002</v>
      </c>
      <c r="F119">
        <v>5812688.4100000001</v>
      </c>
    </row>
    <row r="120" spans="1:6" x14ac:dyDescent="0.15">
      <c r="A120" t="s">
        <v>258</v>
      </c>
      <c r="B120">
        <v>20090331</v>
      </c>
      <c r="C120">
        <v>75772712.969999999</v>
      </c>
      <c r="D120">
        <v>72975259.590000004</v>
      </c>
      <c r="E120">
        <v>1540917.78</v>
      </c>
      <c r="F120">
        <v>6976595.0199999996</v>
      </c>
    </row>
    <row r="121" spans="1:6" x14ac:dyDescent="0.15">
      <c r="A121" t="s">
        <v>258</v>
      </c>
      <c r="B121">
        <v>20081231</v>
      </c>
      <c r="C121">
        <v>73163718.650000006</v>
      </c>
      <c r="D121">
        <v>70421582.959999993</v>
      </c>
      <c r="E121">
        <v>2290427.0300000003</v>
      </c>
      <c r="F121">
        <v>9470232.0599999987</v>
      </c>
    </row>
    <row r="122" spans="1:6" x14ac:dyDescent="0.15">
      <c r="A122" t="s">
        <v>258</v>
      </c>
      <c r="B122">
        <v>20080930</v>
      </c>
      <c r="C122">
        <v>65262336.07</v>
      </c>
      <c r="D122">
        <v>63686707.329999998</v>
      </c>
      <c r="E122">
        <v>1715995.87</v>
      </c>
      <c r="F122">
        <v>5924439.71</v>
      </c>
    </row>
    <row r="123" spans="1:6" x14ac:dyDescent="0.15">
      <c r="A123" t="s">
        <v>258</v>
      </c>
      <c r="B123">
        <v>20080630</v>
      </c>
      <c r="C123">
        <v>62814610.359999999</v>
      </c>
      <c r="D123">
        <v>61366420.57</v>
      </c>
      <c r="E123">
        <v>1066083.3700000001</v>
      </c>
      <c r="F123">
        <v>6310168.8700000001</v>
      </c>
    </row>
    <row r="124" spans="1:6" x14ac:dyDescent="0.15">
      <c r="A124" t="s">
        <v>258</v>
      </c>
      <c r="B124">
        <v>20080331</v>
      </c>
      <c r="C124">
        <v>59796804</v>
      </c>
      <c r="D124">
        <v>58411699.590000004</v>
      </c>
      <c r="E124">
        <v>948672.33</v>
      </c>
      <c r="F124">
        <v>6870145.5900000008</v>
      </c>
    </row>
    <row r="125" spans="1:6" x14ac:dyDescent="0.15">
      <c r="A125" t="s">
        <v>258</v>
      </c>
      <c r="B125">
        <v>20071231</v>
      </c>
      <c r="C125">
        <v>59233827.450000003</v>
      </c>
      <c r="D125">
        <v>57928264.700000003</v>
      </c>
      <c r="E125">
        <v>1549945.44</v>
      </c>
      <c r="F125">
        <v>5937980.7599999998</v>
      </c>
    </row>
    <row r="126" spans="1:6" x14ac:dyDescent="0.15">
      <c r="A126" t="s">
        <v>259</v>
      </c>
      <c r="B126">
        <v>20150630</v>
      </c>
      <c r="C126">
        <v>430107300</v>
      </c>
      <c r="D126">
        <v>401276000</v>
      </c>
      <c r="E126">
        <v>35416400</v>
      </c>
      <c r="F126">
        <v>90109700</v>
      </c>
    </row>
    <row r="127" spans="1:6" x14ac:dyDescent="0.15">
      <c r="A127" t="s">
        <v>259</v>
      </c>
      <c r="B127">
        <v>20150331</v>
      </c>
      <c r="C127">
        <v>401675700</v>
      </c>
      <c r="D127">
        <v>375497900</v>
      </c>
      <c r="E127">
        <v>34595600</v>
      </c>
      <c r="F127">
        <v>79621500</v>
      </c>
    </row>
    <row r="128" spans="1:6" x14ac:dyDescent="0.15">
      <c r="A128" t="s">
        <v>259</v>
      </c>
      <c r="B128">
        <v>20141231</v>
      </c>
      <c r="C128">
        <v>401513600</v>
      </c>
      <c r="D128">
        <v>376738000</v>
      </c>
      <c r="E128">
        <v>25187800</v>
      </c>
      <c r="F128">
        <v>89171900</v>
      </c>
    </row>
    <row r="129" spans="1:6" x14ac:dyDescent="0.15">
      <c r="A129" t="s">
        <v>259</v>
      </c>
      <c r="B129">
        <v>20140930</v>
      </c>
      <c r="C129">
        <v>376934100</v>
      </c>
      <c r="D129">
        <v>352853800</v>
      </c>
      <c r="E129">
        <v>27143700</v>
      </c>
      <c r="F129">
        <v>78211200</v>
      </c>
    </row>
    <row r="130" spans="1:6" x14ac:dyDescent="0.15">
      <c r="A130" t="s">
        <v>259</v>
      </c>
      <c r="B130">
        <v>20140630</v>
      </c>
      <c r="C130">
        <v>357145100</v>
      </c>
      <c r="D130">
        <v>334215200</v>
      </c>
      <c r="E130">
        <v>27683000</v>
      </c>
      <c r="F130">
        <v>55879200</v>
      </c>
    </row>
    <row r="131" spans="1:6" x14ac:dyDescent="0.15">
      <c r="A131" t="s">
        <v>259</v>
      </c>
      <c r="B131">
        <v>20140331</v>
      </c>
      <c r="C131">
        <v>328211900</v>
      </c>
      <c r="D131">
        <v>306423800</v>
      </c>
      <c r="E131">
        <v>19873500</v>
      </c>
      <c r="F131">
        <v>47282200</v>
      </c>
    </row>
    <row r="132" spans="1:6" x14ac:dyDescent="0.15">
      <c r="A132" t="s">
        <v>259</v>
      </c>
      <c r="B132">
        <v>20131231</v>
      </c>
      <c r="C132">
        <v>322621000</v>
      </c>
      <c r="D132">
        <v>302192300</v>
      </c>
      <c r="E132">
        <v>19691100</v>
      </c>
      <c r="F132">
        <v>57367700</v>
      </c>
    </row>
    <row r="133" spans="1:6" x14ac:dyDescent="0.15">
      <c r="A133" t="s">
        <v>259</v>
      </c>
      <c r="B133">
        <v>20130930</v>
      </c>
      <c r="C133">
        <v>331321900</v>
      </c>
      <c r="D133">
        <v>311699300</v>
      </c>
      <c r="E133">
        <v>22412500</v>
      </c>
      <c r="F133">
        <v>64746700</v>
      </c>
    </row>
    <row r="134" spans="1:6" x14ac:dyDescent="0.15">
      <c r="A134" t="s">
        <v>259</v>
      </c>
      <c r="B134">
        <v>20130630</v>
      </c>
      <c r="C134">
        <v>341009300</v>
      </c>
      <c r="D134">
        <v>321888600</v>
      </c>
      <c r="E134">
        <v>22202400</v>
      </c>
      <c r="F134">
        <v>64501500</v>
      </c>
    </row>
    <row r="135" spans="1:6" x14ac:dyDescent="0.15">
      <c r="A135" t="s">
        <v>259</v>
      </c>
      <c r="B135">
        <v>20130331</v>
      </c>
      <c r="C135">
        <v>329988100</v>
      </c>
      <c r="D135">
        <v>311621300</v>
      </c>
      <c r="E135">
        <v>33230100</v>
      </c>
      <c r="F135">
        <v>68394000</v>
      </c>
    </row>
    <row r="136" spans="1:6" x14ac:dyDescent="0.15">
      <c r="A136" t="s">
        <v>259</v>
      </c>
      <c r="B136">
        <v>20121231</v>
      </c>
      <c r="C136">
        <v>321200100</v>
      </c>
      <c r="D136">
        <v>304345700</v>
      </c>
      <c r="E136">
        <v>31624300</v>
      </c>
      <c r="F136">
        <v>77726200</v>
      </c>
    </row>
    <row r="137" spans="1:6" x14ac:dyDescent="0.15">
      <c r="A137" t="s">
        <v>259</v>
      </c>
      <c r="B137">
        <v>20120930</v>
      </c>
      <c r="C137">
        <v>280957000</v>
      </c>
      <c r="D137">
        <v>264997000</v>
      </c>
      <c r="E137">
        <v>29381600</v>
      </c>
      <c r="F137">
        <v>48323600</v>
      </c>
    </row>
    <row r="138" spans="1:6" x14ac:dyDescent="0.15">
      <c r="A138" t="s">
        <v>259</v>
      </c>
      <c r="B138">
        <v>20120630</v>
      </c>
      <c r="C138">
        <v>259406600</v>
      </c>
      <c r="D138">
        <v>243935400</v>
      </c>
      <c r="E138">
        <v>29653700</v>
      </c>
      <c r="F138">
        <v>39043000</v>
      </c>
    </row>
    <row r="139" spans="1:6" x14ac:dyDescent="0.15">
      <c r="A139" t="s">
        <v>259</v>
      </c>
      <c r="B139">
        <v>20120331</v>
      </c>
      <c r="C139">
        <v>241723000</v>
      </c>
      <c r="D139">
        <v>227368700</v>
      </c>
      <c r="E139">
        <v>32117700</v>
      </c>
      <c r="F139">
        <v>36594900</v>
      </c>
    </row>
    <row r="140" spans="1:6" x14ac:dyDescent="0.15">
      <c r="A140" t="s">
        <v>259</v>
      </c>
      <c r="B140">
        <v>20111231</v>
      </c>
      <c r="C140">
        <v>222906400</v>
      </c>
      <c r="D140">
        <v>209495400</v>
      </c>
      <c r="E140">
        <v>27008100</v>
      </c>
      <c r="F140">
        <v>27934100</v>
      </c>
    </row>
    <row r="141" spans="1:6" x14ac:dyDescent="0.15">
      <c r="A141" t="s">
        <v>259</v>
      </c>
      <c r="B141">
        <v>20110930</v>
      </c>
      <c r="C141">
        <v>212180600</v>
      </c>
      <c r="D141">
        <v>199752200</v>
      </c>
      <c r="E141">
        <v>22743800</v>
      </c>
      <c r="F141">
        <v>31230000</v>
      </c>
    </row>
    <row r="142" spans="1:6" x14ac:dyDescent="0.15">
      <c r="A142" t="s">
        <v>259</v>
      </c>
      <c r="B142">
        <v>20110630</v>
      </c>
      <c r="C142">
        <v>216100500</v>
      </c>
      <c r="D142">
        <v>204419600</v>
      </c>
      <c r="E142">
        <v>19130900</v>
      </c>
      <c r="F142">
        <v>32874000</v>
      </c>
    </row>
    <row r="143" spans="1:6" x14ac:dyDescent="0.15">
      <c r="A143" t="s">
        <v>259</v>
      </c>
      <c r="B143">
        <v>20110331</v>
      </c>
      <c r="C143">
        <v>204270000</v>
      </c>
      <c r="D143">
        <v>193109200</v>
      </c>
      <c r="E143">
        <v>26201900</v>
      </c>
      <c r="F143">
        <v>34150900</v>
      </c>
    </row>
    <row r="144" spans="1:6" x14ac:dyDescent="0.15">
      <c r="A144" t="s">
        <v>259</v>
      </c>
      <c r="B144">
        <v>20101231</v>
      </c>
      <c r="C144">
        <v>182373700</v>
      </c>
      <c r="D144">
        <v>171848000</v>
      </c>
      <c r="E144">
        <v>16191500</v>
      </c>
      <c r="F144">
        <v>20127100</v>
      </c>
    </row>
    <row r="145" spans="1:6" x14ac:dyDescent="0.15">
      <c r="A145" t="s">
        <v>259</v>
      </c>
      <c r="B145">
        <v>20100930</v>
      </c>
      <c r="C145">
        <v>176439500</v>
      </c>
      <c r="D145">
        <v>166317100</v>
      </c>
      <c r="E145">
        <v>18235100</v>
      </c>
      <c r="F145">
        <v>19198400</v>
      </c>
    </row>
    <row r="146" spans="1:6" x14ac:dyDescent="0.15">
      <c r="A146" t="s">
        <v>259</v>
      </c>
      <c r="B146">
        <v>20100630</v>
      </c>
      <c r="C146">
        <v>163077600</v>
      </c>
      <c r="D146">
        <v>153388200</v>
      </c>
      <c r="E146">
        <v>16327800</v>
      </c>
      <c r="F146">
        <v>13289700</v>
      </c>
    </row>
    <row r="147" spans="1:6" x14ac:dyDescent="0.15">
      <c r="A147" t="s">
        <v>259</v>
      </c>
      <c r="B147">
        <v>20100331</v>
      </c>
      <c r="C147">
        <v>148491700</v>
      </c>
      <c r="D147">
        <v>139136200</v>
      </c>
      <c r="E147">
        <v>10134500</v>
      </c>
      <c r="F147">
        <v>18913500</v>
      </c>
    </row>
    <row r="148" spans="1:6" x14ac:dyDescent="0.15">
      <c r="A148" t="s">
        <v>259</v>
      </c>
      <c r="B148">
        <v>20091231</v>
      </c>
      <c r="C148">
        <v>142639200</v>
      </c>
      <c r="D148">
        <v>133749800</v>
      </c>
      <c r="E148">
        <v>8256400</v>
      </c>
      <c r="F148">
        <v>14597000</v>
      </c>
    </row>
    <row r="149" spans="1:6" x14ac:dyDescent="0.15">
      <c r="A149" t="s">
        <v>259</v>
      </c>
      <c r="B149">
        <v>20090930</v>
      </c>
      <c r="C149">
        <v>140293600</v>
      </c>
      <c r="D149">
        <v>134252500</v>
      </c>
      <c r="E149">
        <v>7342900</v>
      </c>
      <c r="F149">
        <v>17826800</v>
      </c>
    </row>
    <row r="150" spans="1:6" x14ac:dyDescent="0.15">
      <c r="A150" t="s">
        <v>259</v>
      </c>
      <c r="B150">
        <v>20090630</v>
      </c>
      <c r="C150">
        <v>141001400</v>
      </c>
      <c r="D150">
        <v>135196200</v>
      </c>
      <c r="E150">
        <v>3754100</v>
      </c>
      <c r="F150">
        <v>16697600</v>
      </c>
    </row>
    <row r="151" spans="1:6" x14ac:dyDescent="0.15">
      <c r="A151" t="s">
        <v>259</v>
      </c>
      <c r="B151">
        <v>20090331</v>
      </c>
      <c r="C151">
        <v>116155100</v>
      </c>
      <c r="D151">
        <v>110397800</v>
      </c>
      <c r="E151">
        <v>5942500</v>
      </c>
      <c r="F151">
        <v>11141000</v>
      </c>
    </row>
    <row r="152" spans="1:6" x14ac:dyDescent="0.15">
      <c r="A152" t="s">
        <v>259</v>
      </c>
      <c r="B152">
        <v>20081231</v>
      </c>
      <c r="C152">
        <v>105435000</v>
      </c>
      <c r="D152">
        <v>99967800</v>
      </c>
      <c r="E152">
        <v>3184300</v>
      </c>
      <c r="F152">
        <v>15223600</v>
      </c>
    </row>
    <row r="153" spans="1:6" x14ac:dyDescent="0.15">
      <c r="A153" t="s">
        <v>259</v>
      </c>
      <c r="B153">
        <v>20080930</v>
      </c>
      <c r="C153">
        <v>106405508.59999999</v>
      </c>
      <c r="D153">
        <v>100638825.90000001</v>
      </c>
      <c r="E153">
        <v>3698658.4000000004</v>
      </c>
      <c r="F153">
        <v>11166623</v>
      </c>
    </row>
    <row r="154" spans="1:6" x14ac:dyDescent="0.15">
      <c r="A154" t="s">
        <v>259</v>
      </c>
      <c r="B154">
        <v>20080630</v>
      </c>
      <c r="C154">
        <v>106221098.59999999</v>
      </c>
      <c r="D154">
        <v>100698809.5</v>
      </c>
      <c r="E154">
        <v>2451609.2000000002</v>
      </c>
      <c r="F154">
        <v>13256197.700000001</v>
      </c>
    </row>
    <row r="155" spans="1:6" x14ac:dyDescent="0.15">
      <c r="A155" t="s">
        <v>259</v>
      </c>
      <c r="B155">
        <v>20080331</v>
      </c>
      <c r="C155">
        <v>100354122.8</v>
      </c>
      <c r="D155">
        <v>95422729.200000003</v>
      </c>
      <c r="E155">
        <v>2116641.2999999998</v>
      </c>
      <c r="F155">
        <v>15794800.199999999</v>
      </c>
    </row>
    <row r="156" spans="1:6" x14ac:dyDescent="0.15">
      <c r="A156" t="s">
        <v>259</v>
      </c>
      <c r="B156">
        <v>20071231</v>
      </c>
      <c r="C156">
        <v>91979641</v>
      </c>
      <c r="D156">
        <v>86961023.5</v>
      </c>
      <c r="E156">
        <v>2613516.4</v>
      </c>
      <c r="F156">
        <v>9976901.7000000011</v>
      </c>
    </row>
    <row r="157" spans="1:6" x14ac:dyDescent="0.15">
      <c r="A157" t="s">
        <v>443</v>
      </c>
      <c r="B157">
        <v>20150630</v>
      </c>
      <c r="C157">
        <v>522122100</v>
      </c>
      <c r="D157">
        <v>488830300</v>
      </c>
      <c r="E157">
        <v>18208300</v>
      </c>
      <c r="F157">
        <v>97459200</v>
      </c>
    </row>
    <row r="158" spans="1:6" x14ac:dyDescent="0.15">
      <c r="A158" t="s">
        <v>443</v>
      </c>
      <c r="B158">
        <v>20150331</v>
      </c>
      <c r="C158">
        <v>490894400</v>
      </c>
      <c r="D158">
        <v>457682900</v>
      </c>
      <c r="E158">
        <v>22829900</v>
      </c>
      <c r="F158">
        <v>79081900</v>
      </c>
    </row>
    <row r="159" spans="1:6" x14ac:dyDescent="0.15">
      <c r="A159" t="s">
        <v>443</v>
      </c>
      <c r="B159">
        <v>20141231</v>
      </c>
      <c r="C159">
        <v>473182900</v>
      </c>
      <c r="D159">
        <v>441676900</v>
      </c>
      <c r="E159">
        <v>18007100</v>
      </c>
      <c r="F159">
        <v>79205100</v>
      </c>
    </row>
    <row r="160" spans="1:6" x14ac:dyDescent="0.15">
      <c r="A160" t="s">
        <v>443</v>
      </c>
      <c r="B160">
        <v>20140930</v>
      </c>
      <c r="C160">
        <v>472264800</v>
      </c>
      <c r="D160">
        <v>442025000</v>
      </c>
      <c r="E160">
        <v>27562600</v>
      </c>
      <c r="F160">
        <v>86664200</v>
      </c>
    </row>
    <row r="161" spans="1:6" x14ac:dyDescent="0.15">
      <c r="A161" t="s">
        <v>443</v>
      </c>
      <c r="B161">
        <v>20140630</v>
      </c>
      <c r="C161">
        <v>503312200</v>
      </c>
      <c r="D161">
        <v>474675800</v>
      </c>
      <c r="E161">
        <v>27420500</v>
      </c>
      <c r="F161">
        <v>95562400</v>
      </c>
    </row>
    <row r="162" spans="1:6" x14ac:dyDescent="0.15">
      <c r="A162" t="s">
        <v>443</v>
      </c>
      <c r="B162">
        <v>20140331</v>
      </c>
      <c r="C162">
        <v>440454900</v>
      </c>
      <c r="D162">
        <v>412070700</v>
      </c>
      <c r="E162">
        <v>19525200</v>
      </c>
      <c r="F162">
        <v>81845200</v>
      </c>
    </row>
    <row r="163" spans="1:6" x14ac:dyDescent="0.15">
      <c r="A163" t="s">
        <v>443</v>
      </c>
      <c r="B163">
        <v>20131231</v>
      </c>
      <c r="C163">
        <v>401639900</v>
      </c>
      <c r="D163">
        <v>375044300</v>
      </c>
      <c r="E163">
        <v>18689700</v>
      </c>
      <c r="F163">
        <v>63931400</v>
      </c>
    </row>
    <row r="164" spans="1:6" x14ac:dyDescent="0.15">
      <c r="A164" t="s">
        <v>443</v>
      </c>
      <c r="B164">
        <v>20130930</v>
      </c>
      <c r="C164">
        <v>388537200</v>
      </c>
      <c r="D164">
        <v>362809800</v>
      </c>
      <c r="E164">
        <v>14434900</v>
      </c>
      <c r="F164">
        <v>56013000</v>
      </c>
    </row>
    <row r="165" spans="1:6" x14ac:dyDescent="0.15">
      <c r="A165" t="s">
        <v>443</v>
      </c>
      <c r="B165">
        <v>20130630</v>
      </c>
      <c r="C165">
        <v>381062900</v>
      </c>
      <c r="D165">
        <v>359813100</v>
      </c>
      <c r="E165">
        <v>14664200</v>
      </c>
      <c r="F165">
        <v>46790700</v>
      </c>
    </row>
    <row r="166" spans="1:6" x14ac:dyDescent="0.15">
      <c r="A166" t="s">
        <v>443</v>
      </c>
      <c r="B166">
        <v>20130331</v>
      </c>
      <c r="C166">
        <v>351342600</v>
      </c>
      <c r="D166">
        <v>329886900</v>
      </c>
      <c r="E166">
        <v>21281200</v>
      </c>
      <c r="F166">
        <v>34218100</v>
      </c>
    </row>
    <row r="167" spans="1:6" x14ac:dyDescent="0.15">
      <c r="A167" t="s">
        <v>443</v>
      </c>
      <c r="B167">
        <v>20121231</v>
      </c>
      <c r="C167">
        <v>340809900</v>
      </c>
      <c r="D167">
        <v>320769800</v>
      </c>
      <c r="E167">
        <v>38429000</v>
      </c>
      <c r="F167">
        <v>36850700</v>
      </c>
    </row>
    <row r="168" spans="1:6" x14ac:dyDescent="0.15">
      <c r="A168" t="s">
        <v>443</v>
      </c>
      <c r="B168">
        <v>20120930</v>
      </c>
      <c r="C168">
        <v>314461800</v>
      </c>
      <c r="D168">
        <v>295366400</v>
      </c>
      <c r="E168">
        <v>17937900</v>
      </c>
      <c r="F168">
        <v>27816600</v>
      </c>
    </row>
    <row r="169" spans="1:6" x14ac:dyDescent="0.15">
      <c r="A169" t="s">
        <v>443</v>
      </c>
      <c r="B169">
        <v>20120630</v>
      </c>
      <c r="C169">
        <v>332270100</v>
      </c>
      <c r="D169">
        <v>314133900</v>
      </c>
      <c r="E169">
        <v>35539800</v>
      </c>
      <c r="F169">
        <v>44659700</v>
      </c>
    </row>
    <row r="170" spans="1:6" x14ac:dyDescent="0.15">
      <c r="A170" t="s">
        <v>443</v>
      </c>
      <c r="B170">
        <v>20120331</v>
      </c>
      <c r="C170">
        <v>296357900</v>
      </c>
      <c r="D170">
        <v>278630600</v>
      </c>
      <c r="E170">
        <v>24982900</v>
      </c>
      <c r="F170">
        <v>33245100</v>
      </c>
    </row>
    <row r="171" spans="1:6" x14ac:dyDescent="0.15">
      <c r="A171" t="s">
        <v>443</v>
      </c>
      <c r="B171">
        <v>20111231</v>
      </c>
      <c r="C171">
        <v>279497100</v>
      </c>
      <c r="D171">
        <v>262996100</v>
      </c>
      <c r="E171">
        <v>19442700</v>
      </c>
      <c r="F171">
        <v>27318300</v>
      </c>
    </row>
    <row r="172" spans="1:6" x14ac:dyDescent="0.15">
      <c r="A172" t="s">
        <v>443</v>
      </c>
      <c r="B172">
        <v>20110930</v>
      </c>
      <c r="C172">
        <v>263327800</v>
      </c>
      <c r="D172">
        <v>247943000</v>
      </c>
      <c r="E172">
        <v>11706700</v>
      </c>
      <c r="F172">
        <v>25960800</v>
      </c>
    </row>
    <row r="173" spans="1:6" x14ac:dyDescent="0.15">
      <c r="A173" t="s">
        <v>443</v>
      </c>
      <c r="B173">
        <v>20110630</v>
      </c>
      <c r="C173">
        <v>264320500</v>
      </c>
      <c r="D173">
        <v>249777300</v>
      </c>
      <c r="E173">
        <v>10187000</v>
      </c>
      <c r="F173">
        <v>25989400</v>
      </c>
    </row>
    <row r="174" spans="1:6" x14ac:dyDescent="0.15">
      <c r="A174" t="s">
        <v>443</v>
      </c>
      <c r="B174">
        <v>20110331</v>
      </c>
      <c r="C174">
        <v>258472300</v>
      </c>
      <c r="D174">
        <v>244194600</v>
      </c>
      <c r="E174">
        <v>10982700</v>
      </c>
      <c r="F174">
        <v>28636000</v>
      </c>
    </row>
    <row r="175" spans="1:6" x14ac:dyDescent="0.15">
      <c r="A175" t="s">
        <v>443</v>
      </c>
      <c r="B175">
        <v>20101231</v>
      </c>
      <c r="C175">
        <v>240250700</v>
      </c>
      <c r="D175">
        <v>226850100</v>
      </c>
      <c r="E175">
        <v>8787800</v>
      </c>
      <c r="F175">
        <v>24858400</v>
      </c>
    </row>
    <row r="176" spans="1:6" x14ac:dyDescent="0.15">
      <c r="A176" t="s">
        <v>443</v>
      </c>
      <c r="B176">
        <v>20100930</v>
      </c>
      <c r="C176">
        <v>235956400</v>
      </c>
      <c r="D176">
        <v>222645600</v>
      </c>
      <c r="E176">
        <v>10248300</v>
      </c>
      <c r="F176">
        <v>22588000</v>
      </c>
    </row>
    <row r="177" spans="1:6" x14ac:dyDescent="0.15">
      <c r="A177" t="s">
        <v>443</v>
      </c>
      <c r="B177">
        <v>20100630</v>
      </c>
      <c r="C177">
        <v>228248200</v>
      </c>
      <c r="D177">
        <v>215764100</v>
      </c>
      <c r="E177">
        <v>9188400</v>
      </c>
      <c r="F177">
        <v>28093500</v>
      </c>
    </row>
    <row r="178" spans="1:6" x14ac:dyDescent="0.15">
      <c r="A178" t="s">
        <v>443</v>
      </c>
      <c r="B178">
        <v>20100331</v>
      </c>
      <c r="C178">
        <v>219927500</v>
      </c>
      <c r="D178">
        <v>208106100</v>
      </c>
      <c r="E178">
        <v>10364800</v>
      </c>
      <c r="F178">
        <v>30885300</v>
      </c>
    </row>
    <row r="179" spans="1:6" x14ac:dyDescent="0.15">
      <c r="A179" t="s">
        <v>443</v>
      </c>
      <c r="B179">
        <v>20091231</v>
      </c>
      <c r="C179">
        <v>206794100</v>
      </c>
      <c r="D179">
        <v>197515800</v>
      </c>
      <c r="E179">
        <v>11132800</v>
      </c>
      <c r="F179">
        <v>23052200</v>
      </c>
    </row>
    <row r="180" spans="1:6" x14ac:dyDescent="0.15">
      <c r="A180" t="s">
        <v>443</v>
      </c>
      <c r="B180">
        <v>20090930</v>
      </c>
      <c r="C180">
        <v>201690100</v>
      </c>
      <c r="D180">
        <v>192939600</v>
      </c>
      <c r="E180">
        <v>10367800</v>
      </c>
      <c r="F180">
        <v>20802000</v>
      </c>
    </row>
    <row r="181" spans="1:6" x14ac:dyDescent="0.15">
      <c r="A181" t="s">
        <v>443</v>
      </c>
      <c r="B181">
        <v>20090630</v>
      </c>
      <c r="C181">
        <v>197276800</v>
      </c>
      <c r="D181">
        <v>188858300</v>
      </c>
      <c r="E181">
        <v>13320200</v>
      </c>
      <c r="F181">
        <v>20187100</v>
      </c>
    </row>
    <row r="182" spans="1:6" x14ac:dyDescent="0.15">
      <c r="A182" t="s">
        <v>443</v>
      </c>
      <c r="B182">
        <v>20090331</v>
      </c>
      <c r="C182">
        <v>180083900</v>
      </c>
      <c r="D182">
        <v>171866800</v>
      </c>
      <c r="E182">
        <v>16419600</v>
      </c>
      <c r="F182">
        <v>15679800</v>
      </c>
    </row>
    <row r="183" spans="1:6" x14ac:dyDescent="0.15">
      <c r="A183" t="s">
        <v>443</v>
      </c>
      <c r="B183">
        <v>20081231</v>
      </c>
      <c r="C183">
        <v>157179700</v>
      </c>
      <c r="D183">
        <v>149201600</v>
      </c>
      <c r="E183">
        <v>11192400</v>
      </c>
      <c r="F183">
        <v>15363400</v>
      </c>
    </row>
    <row r="184" spans="1:6" x14ac:dyDescent="0.15">
      <c r="A184" t="s">
        <v>443</v>
      </c>
      <c r="B184">
        <v>20080930</v>
      </c>
      <c r="C184">
        <v>154724900</v>
      </c>
      <c r="D184">
        <v>145723700</v>
      </c>
      <c r="E184">
        <v>11764700</v>
      </c>
      <c r="F184">
        <v>13925200</v>
      </c>
    </row>
    <row r="185" spans="1:6" x14ac:dyDescent="0.15">
      <c r="A185" t="s">
        <v>443</v>
      </c>
      <c r="B185">
        <v>20080630</v>
      </c>
      <c r="C185">
        <v>139579100</v>
      </c>
      <c r="D185">
        <v>131829500</v>
      </c>
      <c r="E185">
        <v>4655800</v>
      </c>
      <c r="F185">
        <v>21173600</v>
      </c>
    </row>
    <row r="186" spans="1:6" x14ac:dyDescent="0.15">
      <c r="A186" t="s">
        <v>443</v>
      </c>
      <c r="B186">
        <v>20080331</v>
      </c>
      <c r="C186">
        <v>137378600</v>
      </c>
      <c r="D186">
        <v>129902400</v>
      </c>
      <c r="E186">
        <v>5296300</v>
      </c>
      <c r="F186">
        <v>21737800</v>
      </c>
    </row>
    <row r="187" spans="1:6" x14ac:dyDescent="0.15">
      <c r="A187" t="s">
        <v>443</v>
      </c>
      <c r="B187">
        <v>20071231</v>
      </c>
      <c r="C187">
        <v>131055200</v>
      </c>
      <c r="D187">
        <v>124256800</v>
      </c>
      <c r="E187">
        <v>5683600</v>
      </c>
      <c r="F187">
        <v>22407500</v>
      </c>
    </row>
    <row r="188" spans="1:6" x14ac:dyDescent="0.15">
      <c r="A188" t="s">
        <v>444</v>
      </c>
      <c r="B188">
        <v>20150630</v>
      </c>
      <c r="C188">
        <v>73130175.400000006</v>
      </c>
      <c r="D188">
        <v>68697058.200000003</v>
      </c>
      <c r="E188">
        <v>5397161.5</v>
      </c>
      <c r="F188">
        <v>12176994.6</v>
      </c>
    </row>
    <row r="189" spans="1:6" x14ac:dyDescent="0.15">
      <c r="A189" t="s">
        <v>444</v>
      </c>
      <c r="B189">
        <v>20150331</v>
      </c>
      <c r="C189">
        <v>66229568.899999999</v>
      </c>
      <c r="D189">
        <v>62799710.799999997</v>
      </c>
      <c r="E189">
        <v>4422370.9000000004</v>
      </c>
      <c r="F189">
        <v>8278480.2999999998</v>
      </c>
    </row>
    <row r="190" spans="1:6" x14ac:dyDescent="0.15">
      <c r="A190" t="s">
        <v>444</v>
      </c>
      <c r="B190">
        <v>20141231</v>
      </c>
      <c r="C190">
        <v>57315018.100000001</v>
      </c>
      <c r="D190">
        <v>54036639.399999999</v>
      </c>
      <c r="E190">
        <v>2711082.4</v>
      </c>
      <c r="F190">
        <v>9319865</v>
      </c>
    </row>
    <row r="191" spans="1:6" x14ac:dyDescent="0.15">
      <c r="A191" t="s">
        <v>444</v>
      </c>
      <c r="B191">
        <v>20140930</v>
      </c>
      <c r="C191">
        <v>54628717.210000001</v>
      </c>
      <c r="D191">
        <v>51531032.799999997</v>
      </c>
      <c r="E191">
        <v>2555467.6800000002</v>
      </c>
      <c r="F191">
        <v>10626574.93</v>
      </c>
    </row>
    <row r="192" spans="1:6" x14ac:dyDescent="0.15">
      <c r="A192" t="s">
        <v>444</v>
      </c>
      <c r="B192">
        <v>20140630</v>
      </c>
      <c r="C192">
        <v>51373287.600000001</v>
      </c>
      <c r="D192">
        <v>48425672.299999997</v>
      </c>
      <c r="E192">
        <v>2783402.1</v>
      </c>
      <c r="F192">
        <v>10039635.799999999</v>
      </c>
    </row>
    <row r="193" spans="1:6" x14ac:dyDescent="0.15">
      <c r="A193" t="s">
        <v>444</v>
      </c>
      <c r="B193">
        <v>20140331</v>
      </c>
      <c r="C193">
        <v>50416418.609999999</v>
      </c>
      <c r="D193">
        <v>47543011.240000002</v>
      </c>
      <c r="E193">
        <v>2943843.57</v>
      </c>
      <c r="F193">
        <v>11821219.309999999</v>
      </c>
    </row>
    <row r="194" spans="1:6" x14ac:dyDescent="0.15">
      <c r="A194" t="s">
        <v>444</v>
      </c>
      <c r="B194">
        <v>20131231</v>
      </c>
      <c r="C194">
        <v>43405729.299999997</v>
      </c>
      <c r="D194">
        <v>40720115.899999999</v>
      </c>
      <c r="E194">
        <v>1948103.9</v>
      </c>
      <c r="F194">
        <v>10308516.1</v>
      </c>
    </row>
    <row r="195" spans="1:6" x14ac:dyDescent="0.15">
      <c r="A195" t="s">
        <v>444</v>
      </c>
      <c r="B195">
        <v>20130930</v>
      </c>
      <c r="C195">
        <v>42609970.920000002</v>
      </c>
      <c r="D195">
        <v>39945620.359999999</v>
      </c>
      <c r="E195">
        <v>2173978.4500000002</v>
      </c>
      <c r="F195">
        <v>9041321.5</v>
      </c>
    </row>
    <row r="196" spans="1:6" x14ac:dyDescent="0.15">
      <c r="A196" t="s">
        <v>444</v>
      </c>
      <c r="B196">
        <v>20130630</v>
      </c>
      <c r="C196">
        <v>41002065.299999997</v>
      </c>
      <c r="D196">
        <v>38395886.799999997</v>
      </c>
      <c r="E196">
        <v>3051912.2</v>
      </c>
      <c r="F196">
        <v>7801804.7000000002</v>
      </c>
    </row>
    <row r="197" spans="1:6" x14ac:dyDescent="0.15">
      <c r="A197" t="s">
        <v>444</v>
      </c>
      <c r="B197">
        <v>20130331</v>
      </c>
      <c r="C197">
        <v>39051867.630000003</v>
      </c>
      <c r="D197">
        <v>36437836.259999998</v>
      </c>
      <c r="E197">
        <v>2169994.3899999997</v>
      </c>
      <c r="F197">
        <v>8653278.4199999999</v>
      </c>
    </row>
    <row r="198" spans="1:6" x14ac:dyDescent="0.15">
      <c r="A198" t="s">
        <v>444</v>
      </c>
      <c r="B198">
        <v>20121231</v>
      </c>
      <c r="C198">
        <v>34379215.399999999</v>
      </c>
      <c r="D198">
        <v>31898140</v>
      </c>
      <c r="E198">
        <v>2701376.4000000004</v>
      </c>
      <c r="F198">
        <v>5671554</v>
      </c>
    </row>
    <row r="199" spans="1:6" x14ac:dyDescent="0.15">
      <c r="A199" t="s">
        <v>444</v>
      </c>
      <c r="B199">
        <v>20120930</v>
      </c>
      <c r="C199">
        <v>33258968.690000001</v>
      </c>
      <c r="D199">
        <v>30875262.16</v>
      </c>
      <c r="E199">
        <v>3287541.68</v>
      </c>
      <c r="F199">
        <v>5991708.5099999998</v>
      </c>
    </row>
    <row r="200" spans="1:6" x14ac:dyDescent="0.15">
      <c r="A200" t="s">
        <v>444</v>
      </c>
      <c r="B200">
        <v>20120630</v>
      </c>
      <c r="C200">
        <v>33428079.800000001</v>
      </c>
      <c r="D200">
        <v>31097573</v>
      </c>
      <c r="E200">
        <v>3859287.2</v>
      </c>
      <c r="F200">
        <v>5354445.7</v>
      </c>
    </row>
    <row r="201" spans="1:6" x14ac:dyDescent="0.15">
      <c r="A201" t="s">
        <v>444</v>
      </c>
      <c r="B201">
        <v>20120331</v>
      </c>
      <c r="C201">
        <v>30788547.41</v>
      </c>
      <c r="D201">
        <v>28507240.890000001</v>
      </c>
      <c r="E201">
        <v>3131742.5700000003</v>
      </c>
      <c r="F201">
        <v>5262361.76</v>
      </c>
    </row>
    <row r="202" spans="1:6" x14ac:dyDescent="0.15">
      <c r="A202" t="s">
        <v>444</v>
      </c>
      <c r="B202">
        <v>20111231</v>
      </c>
      <c r="C202">
        <v>28179169.399999999</v>
      </c>
      <c r="D202">
        <v>25998742.5</v>
      </c>
      <c r="E202">
        <v>2954427.5</v>
      </c>
      <c r="F202">
        <v>5303253</v>
      </c>
    </row>
    <row r="203" spans="1:6" x14ac:dyDescent="0.15">
      <c r="A203" t="s">
        <v>444</v>
      </c>
      <c r="B203">
        <v>20110930</v>
      </c>
      <c r="C203">
        <v>26321439.370000001</v>
      </c>
      <c r="D203">
        <v>24264509.989999998</v>
      </c>
      <c r="E203">
        <v>1520352.02</v>
      </c>
      <c r="F203">
        <v>4184047.7199999997</v>
      </c>
    </row>
    <row r="204" spans="1:6" x14ac:dyDescent="0.15">
      <c r="A204" t="s">
        <v>444</v>
      </c>
      <c r="B204">
        <v>20110630</v>
      </c>
      <c r="C204">
        <v>26373923</v>
      </c>
      <c r="D204">
        <v>24383626.699999999</v>
      </c>
      <c r="E204">
        <v>1640092.8</v>
      </c>
      <c r="F204">
        <v>3964453.9</v>
      </c>
    </row>
    <row r="205" spans="1:6" x14ac:dyDescent="0.15">
      <c r="A205" t="s">
        <v>444</v>
      </c>
      <c r="B205">
        <v>20110331</v>
      </c>
      <c r="C205">
        <v>24088841.059999999</v>
      </c>
      <c r="D205">
        <v>22113906.41</v>
      </c>
      <c r="E205">
        <v>849020.17999999993</v>
      </c>
      <c r="F205">
        <v>3610397.9699999997</v>
      </c>
    </row>
    <row r="206" spans="1:6" x14ac:dyDescent="0.15">
      <c r="A206" t="s">
        <v>444</v>
      </c>
      <c r="B206">
        <v>20101231</v>
      </c>
      <c r="C206">
        <v>22149260.300000001</v>
      </c>
      <c r="D206">
        <v>20252220.399999999</v>
      </c>
      <c r="E206">
        <v>635469.1</v>
      </c>
      <c r="F206">
        <v>3876663.8</v>
      </c>
    </row>
    <row r="207" spans="1:6" x14ac:dyDescent="0.15">
      <c r="A207" t="s">
        <v>444</v>
      </c>
      <c r="B207">
        <v>20100930</v>
      </c>
      <c r="C207">
        <v>19856917.23</v>
      </c>
      <c r="D207">
        <v>18471775.989999998</v>
      </c>
      <c r="E207">
        <v>797106.08</v>
      </c>
      <c r="F207">
        <v>2781253.73</v>
      </c>
    </row>
    <row r="208" spans="1:6" x14ac:dyDescent="0.15">
      <c r="A208" t="s">
        <v>444</v>
      </c>
      <c r="B208">
        <v>20100630</v>
      </c>
      <c r="C208">
        <v>19615723.43</v>
      </c>
      <c r="D208">
        <v>18293236.789999999</v>
      </c>
      <c r="E208">
        <v>1486457.02</v>
      </c>
      <c r="F208">
        <v>3066043.6399999997</v>
      </c>
    </row>
    <row r="209" spans="1:6" x14ac:dyDescent="0.15">
      <c r="A209" t="s">
        <v>444</v>
      </c>
      <c r="B209">
        <v>20100331</v>
      </c>
      <c r="C209">
        <v>17371952.84</v>
      </c>
      <c r="D209">
        <v>16088970.41</v>
      </c>
      <c r="E209">
        <v>584935.91999999993</v>
      </c>
      <c r="F209">
        <v>2753020.49</v>
      </c>
    </row>
    <row r="210" spans="1:6" x14ac:dyDescent="0.15">
      <c r="A210" t="s">
        <v>444</v>
      </c>
      <c r="B210">
        <v>20091231</v>
      </c>
      <c r="C210">
        <v>14956581.810000001</v>
      </c>
      <c r="D210">
        <v>13739760.98</v>
      </c>
      <c r="E210">
        <v>508404.9</v>
      </c>
      <c r="F210">
        <v>1366320.69</v>
      </c>
    </row>
    <row r="211" spans="1:6" x14ac:dyDescent="0.15">
      <c r="A211" t="s">
        <v>444</v>
      </c>
      <c r="B211">
        <v>20090930</v>
      </c>
      <c r="C211">
        <v>14656643.460000001</v>
      </c>
      <c r="D211">
        <v>13471410.970000001</v>
      </c>
      <c r="E211">
        <v>615333.43999999994</v>
      </c>
      <c r="F211">
        <v>1652531.47</v>
      </c>
    </row>
    <row r="212" spans="1:6" x14ac:dyDescent="0.15">
      <c r="A212" t="s">
        <v>444</v>
      </c>
      <c r="B212">
        <v>20090630</v>
      </c>
      <c r="C212">
        <v>12969998.75</v>
      </c>
      <c r="D212">
        <v>11821915.859999999</v>
      </c>
      <c r="E212">
        <v>674370.16</v>
      </c>
      <c r="F212">
        <v>1246647.3999999999</v>
      </c>
    </row>
    <row r="213" spans="1:6" x14ac:dyDescent="0.15">
      <c r="A213" t="s">
        <v>444</v>
      </c>
      <c r="B213">
        <v>20090331</v>
      </c>
      <c r="C213">
        <v>11233103.35</v>
      </c>
      <c r="D213">
        <v>10062067.92</v>
      </c>
      <c r="E213">
        <v>503955.5</v>
      </c>
      <c r="F213">
        <v>1126708.08</v>
      </c>
    </row>
    <row r="214" spans="1:6" x14ac:dyDescent="0.15">
      <c r="A214" t="s">
        <v>444</v>
      </c>
      <c r="B214">
        <v>20081231</v>
      </c>
      <c r="C214">
        <v>9370607.1400000006</v>
      </c>
      <c r="D214">
        <v>8236047.6799999997</v>
      </c>
      <c r="E214">
        <v>239009.32</v>
      </c>
      <c r="F214">
        <v>1152548.01</v>
      </c>
    </row>
    <row r="215" spans="1:6" x14ac:dyDescent="0.15">
      <c r="A215" t="s">
        <v>444</v>
      </c>
      <c r="B215">
        <v>20080930</v>
      </c>
      <c r="C215">
        <v>9496071.7100000009</v>
      </c>
      <c r="D215">
        <v>8420941.7100000009</v>
      </c>
      <c r="E215">
        <v>193826.25</v>
      </c>
      <c r="F215">
        <v>723191.65999999992</v>
      </c>
    </row>
    <row r="216" spans="1:6" x14ac:dyDescent="0.15">
      <c r="A216" t="s">
        <v>444</v>
      </c>
      <c r="B216">
        <v>20080630</v>
      </c>
      <c r="C216">
        <v>9004577.2200000007</v>
      </c>
      <c r="D216">
        <v>7985782.4699999997</v>
      </c>
      <c r="E216">
        <v>355314.44</v>
      </c>
      <c r="F216">
        <v>1121240.4300000002</v>
      </c>
    </row>
    <row r="217" spans="1:6" x14ac:dyDescent="0.15">
      <c r="A217" t="s">
        <v>444</v>
      </c>
      <c r="B217">
        <v>20080331</v>
      </c>
      <c r="C217">
        <v>8713707.4700000007</v>
      </c>
      <c r="D217">
        <v>7670361.8399999999</v>
      </c>
      <c r="E217">
        <v>388572.93</v>
      </c>
      <c r="F217">
        <v>646333.21</v>
      </c>
    </row>
    <row r="218" spans="1:6" x14ac:dyDescent="0.15">
      <c r="A218" t="s">
        <v>444</v>
      </c>
      <c r="B218">
        <v>20071231</v>
      </c>
      <c r="C218">
        <v>7606371.1799999997</v>
      </c>
      <c r="D218">
        <v>6612124.8700000001</v>
      </c>
      <c r="E218">
        <v>199777.95</v>
      </c>
      <c r="F218">
        <v>431990.18</v>
      </c>
    </row>
    <row r="219" spans="1:6" x14ac:dyDescent="0.15">
      <c r="A219" t="s">
        <v>445</v>
      </c>
      <c r="B219">
        <v>20150630</v>
      </c>
      <c r="C219">
        <v>512590300</v>
      </c>
      <c r="D219">
        <v>483447300</v>
      </c>
      <c r="E219">
        <v>10225800</v>
      </c>
      <c r="F219">
        <v>188672900</v>
      </c>
    </row>
    <row r="220" spans="1:6" x14ac:dyDescent="0.15">
      <c r="A220" t="s">
        <v>445</v>
      </c>
      <c r="B220">
        <v>20150331</v>
      </c>
      <c r="C220">
        <v>451303600</v>
      </c>
      <c r="D220">
        <v>423667500</v>
      </c>
      <c r="E220">
        <v>10251200</v>
      </c>
      <c r="F220">
        <v>130068800</v>
      </c>
    </row>
    <row r="221" spans="1:6" x14ac:dyDescent="0.15">
      <c r="A221" t="s">
        <v>445</v>
      </c>
      <c r="B221">
        <v>20141231</v>
      </c>
      <c r="C221">
        <v>440639900</v>
      </c>
      <c r="D221">
        <v>414530300</v>
      </c>
      <c r="E221">
        <v>15196500</v>
      </c>
      <c r="F221">
        <v>134922800</v>
      </c>
    </row>
    <row r="222" spans="1:6" x14ac:dyDescent="0.15">
      <c r="A222" t="s">
        <v>445</v>
      </c>
      <c r="B222">
        <v>20140930</v>
      </c>
      <c r="C222">
        <v>399557700</v>
      </c>
      <c r="D222">
        <v>375866100</v>
      </c>
      <c r="E222">
        <v>19067600</v>
      </c>
      <c r="F222">
        <v>121519600</v>
      </c>
    </row>
    <row r="223" spans="1:6" x14ac:dyDescent="0.15">
      <c r="A223" t="s">
        <v>445</v>
      </c>
      <c r="B223">
        <v>20140630</v>
      </c>
      <c r="C223">
        <v>394820000</v>
      </c>
      <c r="D223">
        <v>372494400</v>
      </c>
      <c r="E223">
        <v>20101200</v>
      </c>
      <c r="F223">
        <v>113142000</v>
      </c>
    </row>
    <row r="224" spans="1:6" x14ac:dyDescent="0.15">
      <c r="A224" t="s">
        <v>445</v>
      </c>
      <c r="B224">
        <v>20140331</v>
      </c>
      <c r="C224">
        <v>379314500</v>
      </c>
      <c r="D224">
        <v>357571100</v>
      </c>
      <c r="E224">
        <v>23343900</v>
      </c>
      <c r="F224">
        <v>120341200</v>
      </c>
    </row>
    <row r="225" spans="1:6" x14ac:dyDescent="0.15">
      <c r="A225" t="s">
        <v>445</v>
      </c>
      <c r="B225">
        <v>20131231</v>
      </c>
      <c r="C225">
        <v>367743500</v>
      </c>
      <c r="D225">
        <v>347626400</v>
      </c>
      <c r="E225">
        <v>14993600</v>
      </c>
      <c r="F225">
        <v>108581600</v>
      </c>
    </row>
    <row r="226" spans="1:6" x14ac:dyDescent="0.15">
      <c r="A226" t="s">
        <v>445</v>
      </c>
      <c r="B226">
        <v>20130930</v>
      </c>
      <c r="C226">
        <v>363365000</v>
      </c>
      <c r="D226">
        <v>343784000</v>
      </c>
      <c r="E226">
        <v>20064900</v>
      </c>
      <c r="F226">
        <v>111251900</v>
      </c>
    </row>
    <row r="227" spans="1:6" x14ac:dyDescent="0.15">
      <c r="A227" t="s">
        <v>445</v>
      </c>
      <c r="B227">
        <v>20130630</v>
      </c>
      <c r="C227">
        <v>357727800</v>
      </c>
      <c r="D227">
        <v>339171800</v>
      </c>
      <c r="E227">
        <v>27078000</v>
      </c>
      <c r="F227">
        <v>105814800</v>
      </c>
    </row>
    <row r="228" spans="1:6" x14ac:dyDescent="0.15">
      <c r="A228" t="s">
        <v>445</v>
      </c>
      <c r="B228">
        <v>20130331</v>
      </c>
      <c r="C228">
        <v>346961100</v>
      </c>
      <c r="D228">
        <v>328714900</v>
      </c>
      <c r="E228">
        <v>30891600</v>
      </c>
      <c r="F228">
        <v>101865300</v>
      </c>
    </row>
    <row r="229" spans="1:6" x14ac:dyDescent="0.15">
      <c r="A229" t="s">
        <v>445</v>
      </c>
      <c r="B229">
        <v>20121231</v>
      </c>
      <c r="C229">
        <v>325097500</v>
      </c>
      <c r="D229">
        <v>308034000</v>
      </c>
      <c r="E229">
        <v>37945400</v>
      </c>
      <c r="F229">
        <v>98282500</v>
      </c>
    </row>
    <row r="230" spans="1:6" x14ac:dyDescent="0.15">
      <c r="A230" t="s">
        <v>445</v>
      </c>
      <c r="B230">
        <v>20120930</v>
      </c>
      <c r="C230">
        <v>296468600</v>
      </c>
      <c r="D230">
        <v>282580700</v>
      </c>
      <c r="E230">
        <v>42061400</v>
      </c>
      <c r="F230">
        <v>89004000</v>
      </c>
    </row>
    <row r="231" spans="1:6" x14ac:dyDescent="0.15">
      <c r="A231" t="s">
        <v>445</v>
      </c>
      <c r="B231">
        <v>20120630</v>
      </c>
      <c r="C231">
        <v>278045100</v>
      </c>
      <c r="D231">
        <v>264979400</v>
      </c>
      <c r="E231">
        <v>38149300</v>
      </c>
      <c r="F231">
        <v>86098000</v>
      </c>
    </row>
    <row r="232" spans="1:6" x14ac:dyDescent="0.15">
      <c r="A232" t="s">
        <v>445</v>
      </c>
      <c r="B232">
        <v>20120331</v>
      </c>
      <c r="C232">
        <v>262939800</v>
      </c>
      <c r="D232">
        <v>250453800</v>
      </c>
      <c r="E232">
        <v>28512600</v>
      </c>
      <c r="F232">
        <v>79989900</v>
      </c>
    </row>
    <row r="233" spans="1:6" x14ac:dyDescent="0.15">
      <c r="A233" t="s">
        <v>445</v>
      </c>
      <c r="B233">
        <v>20111231</v>
      </c>
      <c r="C233">
        <v>240879800</v>
      </c>
      <c r="D233">
        <v>229272000</v>
      </c>
      <c r="E233">
        <v>29832400</v>
      </c>
      <c r="F233">
        <v>67958300</v>
      </c>
    </row>
    <row r="234" spans="1:6" x14ac:dyDescent="0.15">
      <c r="A234" t="s">
        <v>445</v>
      </c>
      <c r="B234">
        <v>20110930</v>
      </c>
      <c r="C234">
        <v>209210900</v>
      </c>
      <c r="D234">
        <v>198482500</v>
      </c>
      <c r="E234">
        <v>21863000</v>
      </c>
      <c r="F234">
        <v>52700400</v>
      </c>
    </row>
    <row r="235" spans="1:6" x14ac:dyDescent="0.15">
      <c r="A235" t="s">
        <v>445</v>
      </c>
      <c r="B235">
        <v>20110630</v>
      </c>
      <c r="C235">
        <v>208990600</v>
      </c>
      <c r="D235">
        <v>198833200</v>
      </c>
      <c r="E235">
        <v>6622700</v>
      </c>
      <c r="F235">
        <v>51202900</v>
      </c>
    </row>
    <row r="236" spans="1:6" x14ac:dyDescent="0.15">
      <c r="A236" t="s">
        <v>445</v>
      </c>
      <c r="B236">
        <v>20110331</v>
      </c>
      <c r="C236">
        <v>191699042.83000001</v>
      </c>
      <c r="D236">
        <v>181949938.08000001</v>
      </c>
      <c r="E236">
        <v>4749434.8499999996</v>
      </c>
      <c r="F236">
        <v>44936306.400000006</v>
      </c>
    </row>
    <row r="237" spans="1:6" x14ac:dyDescent="0.15">
      <c r="A237" t="s">
        <v>445</v>
      </c>
      <c r="B237">
        <v>20101231</v>
      </c>
      <c r="C237">
        <v>184967337.93000001</v>
      </c>
      <c r="D237">
        <v>175767809.19999999</v>
      </c>
      <c r="E237">
        <v>6096662.1500000004</v>
      </c>
      <c r="F237">
        <v>44379162.759999998</v>
      </c>
    </row>
    <row r="238" spans="1:6" x14ac:dyDescent="0.15">
      <c r="A238" t="s">
        <v>445</v>
      </c>
      <c r="B238">
        <v>20100930</v>
      </c>
      <c r="C238">
        <v>181026723.69999999</v>
      </c>
      <c r="D238">
        <v>172135983.25</v>
      </c>
      <c r="E238">
        <v>3712968.14</v>
      </c>
      <c r="F238">
        <v>42370358.520000003</v>
      </c>
    </row>
    <row r="239" spans="1:6" x14ac:dyDescent="0.15">
      <c r="A239" t="s">
        <v>445</v>
      </c>
      <c r="B239">
        <v>20100630</v>
      </c>
      <c r="C239">
        <v>171480374.49000001</v>
      </c>
      <c r="D239">
        <v>163088225.88</v>
      </c>
      <c r="E239">
        <v>3774446.27</v>
      </c>
      <c r="F239">
        <v>37188389.57</v>
      </c>
    </row>
    <row r="240" spans="1:6" x14ac:dyDescent="0.15">
      <c r="A240" t="s">
        <v>445</v>
      </c>
      <c r="B240">
        <v>20100331</v>
      </c>
      <c r="C240">
        <v>149406971.91999999</v>
      </c>
      <c r="D240">
        <v>143236120.83000001</v>
      </c>
      <c r="E240">
        <v>4584887.16</v>
      </c>
      <c r="F240">
        <v>29536825.359999999</v>
      </c>
    </row>
    <row r="241" spans="1:6" x14ac:dyDescent="0.15">
      <c r="A241" t="s">
        <v>445</v>
      </c>
      <c r="B241">
        <v>20091231</v>
      </c>
      <c r="C241">
        <v>133216155.22</v>
      </c>
      <c r="D241">
        <v>127256409.06</v>
      </c>
      <c r="E241">
        <v>5604886.6499999994</v>
      </c>
      <c r="F241">
        <v>23877564.640000001</v>
      </c>
    </row>
    <row r="242" spans="1:6" x14ac:dyDescent="0.15">
      <c r="A242" t="s">
        <v>445</v>
      </c>
      <c r="B242">
        <v>20090930</v>
      </c>
      <c r="C242">
        <v>126631161.51000001</v>
      </c>
      <c r="D242">
        <v>121046382.65000001</v>
      </c>
      <c r="E242">
        <v>6696179.0800000001</v>
      </c>
      <c r="F242">
        <v>23580158.170000002</v>
      </c>
    </row>
    <row r="243" spans="1:6" x14ac:dyDescent="0.15">
      <c r="A243" t="s">
        <v>445</v>
      </c>
      <c r="B243">
        <v>20090630</v>
      </c>
      <c r="C243">
        <v>121363497.03</v>
      </c>
      <c r="D243">
        <v>116054377.20999999</v>
      </c>
      <c r="E243">
        <v>8728458.3900000006</v>
      </c>
      <c r="F243">
        <v>19206380.960000001</v>
      </c>
    </row>
    <row r="244" spans="1:6" x14ac:dyDescent="0.15">
      <c r="A244" t="s">
        <v>445</v>
      </c>
      <c r="B244">
        <v>20090331</v>
      </c>
      <c r="C244">
        <v>109723676.19</v>
      </c>
      <c r="D244">
        <v>104524461.58</v>
      </c>
      <c r="E244">
        <v>11316021.08</v>
      </c>
      <c r="F244">
        <v>18197498.170000002</v>
      </c>
    </row>
    <row r="245" spans="1:6" x14ac:dyDescent="0.15">
      <c r="A245" t="s">
        <v>445</v>
      </c>
      <c r="B245">
        <v>20081231</v>
      </c>
      <c r="C245">
        <v>102089882.48999999</v>
      </c>
      <c r="D245">
        <v>97187677.879999995</v>
      </c>
      <c r="E245">
        <v>10992282.91</v>
      </c>
      <c r="F245">
        <v>19563190.099999998</v>
      </c>
    </row>
    <row r="246" spans="1:6" x14ac:dyDescent="0.15">
      <c r="A246" t="s">
        <v>445</v>
      </c>
      <c r="B246">
        <v>20080930</v>
      </c>
      <c r="C246">
        <v>92531262.650000006</v>
      </c>
      <c r="D246">
        <v>87862435.069999993</v>
      </c>
      <c r="E246">
        <v>7042398.0300000003</v>
      </c>
      <c r="F246">
        <v>16438816.52</v>
      </c>
    </row>
    <row r="247" spans="1:6" x14ac:dyDescent="0.15">
      <c r="A247" t="s">
        <v>445</v>
      </c>
      <c r="B247">
        <v>20080630</v>
      </c>
      <c r="C247">
        <v>91696390.569999993</v>
      </c>
      <c r="D247">
        <v>87308185.379999995</v>
      </c>
      <c r="E247">
        <v>3408449.9000000004</v>
      </c>
      <c r="F247">
        <v>18382118.449999999</v>
      </c>
    </row>
    <row r="248" spans="1:6" x14ac:dyDescent="0.15">
      <c r="A248" t="s">
        <v>445</v>
      </c>
      <c r="B248">
        <v>20080331</v>
      </c>
      <c r="C248">
        <v>86616962.790000007</v>
      </c>
      <c r="D248">
        <v>82414954.379999995</v>
      </c>
      <c r="E248">
        <v>4836738.82</v>
      </c>
      <c r="F248">
        <v>18433339.199999999</v>
      </c>
    </row>
    <row r="249" spans="1:6" x14ac:dyDescent="0.15">
      <c r="A249" t="s">
        <v>445</v>
      </c>
      <c r="B249">
        <v>20071231</v>
      </c>
      <c r="C249">
        <v>85133527</v>
      </c>
      <c r="D249">
        <v>81243819.299999997</v>
      </c>
      <c r="E249">
        <v>4630655.97</v>
      </c>
      <c r="F249">
        <v>19211417.479999997</v>
      </c>
    </row>
    <row r="250" spans="1:6" x14ac:dyDescent="0.15">
      <c r="A250" t="s">
        <v>446</v>
      </c>
      <c r="B250">
        <v>20150630</v>
      </c>
      <c r="C250">
        <v>162422800</v>
      </c>
      <c r="D250">
        <v>152072500</v>
      </c>
      <c r="E250">
        <v>18974000</v>
      </c>
      <c r="F250">
        <v>31776400</v>
      </c>
    </row>
    <row r="251" spans="1:6" x14ac:dyDescent="0.15">
      <c r="A251" t="s">
        <v>446</v>
      </c>
      <c r="B251">
        <v>20150331</v>
      </c>
      <c r="C251">
        <v>152786000</v>
      </c>
      <c r="D251">
        <v>142736000</v>
      </c>
      <c r="E251">
        <v>18443900</v>
      </c>
      <c r="F251">
        <v>34463300</v>
      </c>
    </row>
    <row r="252" spans="1:6" x14ac:dyDescent="0.15">
      <c r="A252" t="s">
        <v>446</v>
      </c>
      <c r="B252">
        <v>20141231</v>
      </c>
      <c r="C252">
        <v>152443700</v>
      </c>
      <c r="D252">
        <v>142829300</v>
      </c>
      <c r="E252">
        <v>17413100</v>
      </c>
      <c r="F252">
        <v>33728600</v>
      </c>
    </row>
    <row r="253" spans="1:6" x14ac:dyDescent="0.15">
      <c r="A253" t="s">
        <v>446</v>
      </c>
      <c r="B253">
        <v>20140930</v>
      </c>
      <c r="C253">
        <v>149065300</v>
      </c>
      <c r="D253">
        <v>139857100</v>
      </c>
      <c r="E253">
        <v>18758800</v>
      </c>
      <c r="F253">
        <v>34670000</v>
      </c>
    </row>
    <row r="254" spans="1:6" x14ac:dyDescent="0.15">
      <c r="A254" t="s">
        <v>446</v>
      </c>
      <c r="B254">
        <v>20140630</v>
      </c>
      <c r="C254">
        <v>147560600</v>
      </c>
      <c r="D254">
        <v>138787600</v>
      </c>
      <c r="E254">
        <v>17749800</v>
      </c>
      <c r="F254">
        <v>31953200</v>
      </c>
    </row>
    <row r="255" spans="1:6" x14ac:dyDescent="0.15">
      <c r="A255" t="s">
        <v>446</v>
      </c>
      <c r="B255">
        <v>20140331</v>
      </c>
      <c r="C255">
        <v>138959063.5</v>
      </c>
      <c r="D255">
        <v>130592742.09999999</v>
      </c>
      <c r="E255">
        <v>16511717.100000001</v>
      </c>
      <c r="F255">
        <v>33506212.200000003</v>
      </c>
    </row>
    <row r="256" spans="1:6" x14ac:dyDescent="0.15">
      <c r="A256" t="s">
        <v>446</v>
      </c>
      <c r="B256">
        <v>20131231</v>
      </c>
      <c r="C256">
        <v>133676384.5</v>
      </c>
      <c r="D256">
        <v>125845773.7</v>
      </c>
      <c r="E256">
        <v>17422870.600000001</v>
      </c>
      <c r="F256">
        <v>33699503.100000001</v>
      </c>
    </row>
    <row r="257" spans="1:6" x14ac:dyDescent="0.15">
      <c r="A257" t="s">
        <v>446</v>
      </c>
      <c r="B257">
        <v>20130930</v>
      </c>
      <c r="C257">
        <v>120753426.90000001</v>
      </c>
      <c r="D257">
        <v>112951287.59999999</v>
      </c>
      <c r="E257">
        <v>12671756.800000001</v>
      </c>
      <c r="F257">
        <v>20535363.300000001</v>
      </c>
    </row>
    <row r="258" spans="1:6" x14ac:dyDescent="0.15">
      <c r="A258" t="s">
        <v>446</v>
      </c>
      <c r="B258">
        <v>20130630</v>
      </c>
      <c r="C258">
        <v>120245182.2</v>
      </c>
      <c r="D258">
        <v>112630764.3</v>
      </c>
      <c r="E258">
        <v>15796108.9</v>
      </c>
      <c r="F258">
        <v>23823283.699999999</v>
      </c>
    </row>
    <row r="259" spans="1:6" x14ac:dyDescent="0.15">
      <c r="A259" t="s">
        <v>446</v>
      </c>
      <c r="B259">
        <v>20130331</v>
      </c>
      <c r="C259">
        <v>115095558.40000001</v>
      </c>
      <c r="D259">
        <v>107479218.3</v>
      </c>
      <c r="E259">
        <v>12266106</v>
      </c>
      <c r="F259">
        <v>23752716</v>
      </c>
    </row>
    <row r="260" spans="1:6" x14ac:dyDescent="0.15">
      <c r="A260" t="s">
        <v>446</v>
      </c>
      <c r="B260">
        <v>20121231</v>
      </c>
      <c r="C260">
        <v>111996892.59999999</v>
      </c>
      <c r="D260">
        <v>104827821.2</v>
      </c>
      <c r="E260">
        <v>13498924.4</v>
      </c>
      <c r="F260">
        <v>26268897.900000002</v>
      </c>
    </row>
    <row r="261" spans="1:6" x14ac:dyDescent="0.15">
      <c r="A261" t="s">
        <v>446</v>
      </c>
      <c r="B261">
        <v>20120930</v>
      </c>
      <c r="C261">
        <v>111815323.5</v>
      </c>
      <c r="D261">
        <v>104803704.40000001</v>
      </c>
      <c r="E261">
        <v>16474050</v>
      </c>
      <c r="F261">
        <v>25316498.800000001</v>
      </c>
    </row>
    <row r="262" spans="1:6" x14ac:dyDescent="0.15">
      <c r="A262" t="s">
        <v>446</v>
      </c>
      <c r="B262">
        <v>20120630</v>
      </c>
      <c r="C262">
        <v>110101588.7</v>
      </c>
      <c r="D262">
        <v>103344598.59999999</v>
      </c>
      <c r="E262">
        <v>19028421.600000001</v>
      </c>
      <c r="F262">
        <v>23976606.600000001</v>
      </c>
    </row>
    <row r="263" spans="1:6" x14ac:dyDescent="0.15">
      <c r="A263" t="s">
        <v>446</v>
      </c>
      <c r="B263">
        <v>20120331</v>
      </c>
      <c r="C263">
        <v>100126618.8</v>
      </c>
      <c r="D263">
        <v>93570481.599999994</v>
      </c>
      <c r="E263">
        <v>20367232.899999999</v>
      </c>
      <c r="F263">
        <v>18990286.099999998</v>
      </c>
    </row>
    <row r="264" spans="1:6" x14ac:dyDescent="0.15">
      <c r="A264" t="s">
        <v>446</v>
      </c>
      <c r="B264">
        <v>20111231</v>
      </c>
      <c r="C264">
        <v>95649867.599999994</v>
      </c>
      <c r="D264">
        <v>90606515.299999997</v>
      </c>
      <c r="E264">
        <v>21092622.899999999</v>
      </c>
      <c r="F264">
        <v>18844163.800000001</v>
      </c>
    </row>
    <row r="265" spans="1:6" x14ac:dyDescent="0.15">
      <c r="A265" t="s">
        <v>446</v>
      </c>
      <c r="B265">
        <v>20110930</v>
      </c>
      <c r="C265">
        <v>86252128.400000006</v>
      </c>
      <c r="D265">
        <v>81429344.599999994</v>
      </c>
      <c r="E265">
        <v>10355153.800000001</v>
      </c>
      <c r="F265">
        <v>10682726.199999999</v>
      </c>
    </row>
    <row r="266" spans="1:6" x14ac:dyDescent="0.15">
      <c r="A266" t="s">
        <v>446</v>
      </c>
      <c r="B266">
        <v>20110630</v>
      </c>
      <c r="C266">
        <v>81580151.400000006</v>
      </c>
      <c r="D266">
        <v>76975180.299999997</v>
      </c>
      <c r="E266">
        <v>8465340.4000000004</v>
      </c>
      <c r="F266">
        <v>8476352.0999999996</v>
      </c>
    </row>
    <row r="267" spans="1:6" x14ac:dyDescent="0.15">
      <c r="A267" t="s">
        <v>446</v>
      </c>
      <c r="B267">
        <v>20110331</v>
      </c>
      <c r="C267">
        <v>73424145.299999997</v>
      </c>
      <c r="D267">
        <v>68911799.200000003</v>
      </c>
      <c r="E267">
        <v>5861393.2000000002</v>
      </c>
      <c r="F267">
        <v>6064061.5</v>
      </c>
    </row>
    <row r="268" spans="1:6" x14ac:dyDescent="0.15">
      <c r="A268" t="s">
        <v>446</v>
      </c>
      <c r="B268">
        <v>20101231</v>
      </c>
      <c r="C268">
        <v>73321050.400000006</v>
      </c>
      <c r="D268">
        <v>69064362</v>
      </c>
      <c r="E268">
        <v>6399351</v>
      </c>
      <c r="F268">
        <v>7110996.5</v>
      </c>
    </row>
    <row r="269" spans="1:6" x14ac:dyDescent="0.15">
      <c r="A269" t="s">
        <v>446</v>
      </c>
      <c r="B269">
        <v>20100930</v>
      </c>
      <c r="C269">
        <v>68975896.799999997</v>
      </c>
      <c r="D269">
        <v>64708757</v>
      </c>
      <c r="E269">
        <v>9562731</v>
      </c>
      <c r="F269">
        <v>4986685.2</v>
      </c>
    </row>
    <row r="270" spans="1:6" x14ac:dyDescent="0.15">
      <c r="A270" t="s">
        <v>446</v>
      </c>
      <c r="B270">
        <v>20100630</v>
      </c>
      <c r="C270">
        <v>64611286.399999999</v>
      </c>
      <c r="D270">
        <v>60550457.399999999</v>
      </c>
      <c r="E270">
        <v>6611537</v>
      </c>
      <c r="F270">
        <v>4771978.7</v>
      </c>
    </row>
    <row r="271" spans="1:6" x14ac:dyDescent="0.15">
      <c r="A271" t="s">
        <v>446</v>
      </c>
      <c r="B271">
        <v>20100331</v>
      </c>
      <c r="C271">
        <v>56523387.200000003</v>
      </c>
      <c r="D271">
        <v>52532497.100000001</v>
      </c>
      <c r="E271">
        <v>2986695.2</v>
      </c>
      <c r="F271">
        <v>2592009.9</v>
      </c>
    </row>
    <row r="272" spans="1:6" x14ac:dyDescent="0.15">
      <c r="A272" t="s">
        <v>446</v>
      </c>
      <c r="B272">
        <v>20091231</v>
      </c>
      <c r="C272">
        <v>53346931.799999997</v>
      </c>
      <c r="D272">
        <v>49589154.700000003</v>
      </c>
      <c r="E272">
        <v>2453241.2000000002</v>
      </c>
      <c r="F272">
        <v>2714578</v>
      </c>
    </row>
    <row r="273" spans="1:6" x14ac:dyDescent="0.15">
      <c r="A273" t="s">
        <v>446</v>
      </c>
      <c r="B273">
        <v>20090930</v>
      </c>
      <c r="C273">
        <v>50167977.600000001</v>
      </c>
      <c r="D273">
        <v>46523488.700000003</v>
      </c>
      <c r="E273">
        <v>2611344.1</v>
      </c>
      <c r="F273">
        <v>2746912.8</v>
      </c>
    </row>
    <row r="274" spans="1:6" x14ac:dyDescent="0.15">
      <c r="A274" t="s">
        <v>446</v>
      </c>
      <c r="B274">
        <v>20090630</v>
      </c>
      <c r="C274">
        <v>47810022.299999997</v>
      </c>
      <c r="D274">
        <v>44271463.700000003</v>
      </c>
      <c r="E274">
        <v>1823631</v>
      </c>
      <c r="F274">
        <v>3387113.1</v>
      </c>
    </row>
    <row r="275" spans="1:6" x14ac:dyDescent="0.15">
      <c r="A275" t="s">
        <v>446</v>
      </c>
      <c r="B275">
        <v>20090331</v>
      </c>
      <c r="C275">
        <v>44176179.600000001</v>
      </c>
      <c r="D275">
        <v>40659232.600000001</v>
      </c>
      <c r="E275">
        <v>2644149.7999999998</v>
      </c>
      <c r="F275">
        <v>3914137.6000000001</v>
      </c>
    </row>
    <row r="276" spans="1:6" x14ac:dyDescent="0.15">
      <c r="A276" t="s">
        <v>446</v>
      </c>
      <c r="B276">
        <v>20081231</v>
      </c>
      <c r="C276">
        <v>41702101.899999999</v>
      </c>
      <c r="D276">
        <v>38320738.600000001</v>
      </c>
      <c r="E276">
        <v>2890624.8</v>
      </c>
      <c r="F276">
        <v>3818443.1999999997</v>
      </c>
    </row>
    <row r="277" spans="1:6" x14ac:dyDescent="0.15">
      <c r="A277" t="s">
        <v>446</v>
      </c>
      <c r="B277">
        <v>20080930</v>
      </c>
      <c r="C277">
        <v>40295856.299999997</v>
      </c>
      <c r="D277">
        <v>37168729.100000001</v>
      </c>
      <c r="E277">
        <v>2612386.6</v>
      </c>
      <c r="F277">
        <v>2826986.5</v>
      </c>
    </row>
    <row r="278" spans="1:6" x14ac:dyDescent="0.15">
      <c r="A278" t="s">
        <v>446</v>
      </c>
      <c r="B278">
        <v>20080630</v>
      </c>
      <c r="C278">
        <v>36335295.299999997</v>
      </c>
      <c r="D278">
        <v>33463039.399999999</v>
      </c>
      <c r="E278">
        <v>1810152.2999999998</v>
      </c>
      <c r="F278">
        <v>2502262.4</v>
      </c>
    </row>
    <row r="279" spans="1:6" x14ac:dyDescent="0.15">
      <c r="A279" t="s">
        <v>446</v>
      </c>
      <c r="B279">
        <v>20080331</v>
      </c>
      <c r="C279">
        <v>36344745.700000003</v>
      </c>
      <c r="D279">
        <v>33499906.300000001</v>
      </c>
      <c r="E279">
        <v>2365557.2999999998</v>
      </c>
      <c r="F279">
        <v>2355594.6</v>
      </c>
    </row>
    <row r="280" spans="1:6" x14ac:dyDescent="0.15">
      <c r="A280" t="s">
        <v>446</v>
      </c>
      <c r="B280">
        <v>20071231</v>
      </c>
      <c r="C280">
        <v>35422294.100000001</v>
      </c>
      <c r="D280">
        <v>32755499.600000001</v>
      </c>
      <c r="E280">
        <v>2568581.2000000002</v>
      </c>
      <c r="F280">
        <v>1924373.4</v>
      </c>
    </row>
    <row r="281" spans="1:6" x14ac:dyDescent="0.15">
      <c r="A281" t="s">
        <v>447</v>
      </c>
      <c r="B281">
        <v>20150630</v>
      </c>
      <c r="C281">
        <v>1745955400</v>
      </c>
      <c r="D281">
        <v>1633751200</v>
      </c>
      <c r="E281">
        <v>114181700</v>
      </c>
      <c r="F281">
        <v>165018400</v>
      </c>
    </row>
    <row r="282" spans="1:6" x14ac:dyDescent="0.15">
      <c r="A282" t="s">
        <v>447</v>
      </c>
      <c r="B282">
        <v>20150331</v>
      </c>
      <c r="C282">
        <v>1683653000</v>
      </c>
      <c r="D282">
        <v>1571101000</v>
      </c>
      <c r="E282">
        <v>90810100</v>
      </c>
      <c r="F282">
        <v>126741000</v>
      </c>
    </row>
    <row r="283" spans="1:6" x14ac:dyDescent="0.15">
      <c r="A283" t="s">
        <v>447</v>
      </c>
      <c r="B283">
        <v>20141231</v>
      </c>
      <c r="C283">
        <v>1597415200</v>
      </c>
      <c r="D283">
        <v>1494153300</v>
      </c>
      <c r="E283">
        <v>97986700</v>
      </c>
      <c r="F283">
        <v>105606400</v>
      </c>
    </row>
    <row r="284" spans="1:6" x14ac:dyDescent="0.15">
      <c r="A284" t="s">
        <v>447</v>
      </c>
      <c r="B284">
        <v>20140930</v>
      </c>
      <c r="C284">
        <v>1595924900</v>
      </c>
      <c r="D284">
        <v>1500055600</v>
      </c>
      <c r="E284">
        <v>95013000</v>
      </c>
      <c r="F284">
        <v>111806800</v>
      </c>
    </row>
    <row r="285" spans="1:6" x14ac:dyDescent="0.15">
      <c r="A285" t="s">
        <v>447</v>
      </c>
      <c r="B285">
        <v>20140630</v>
      </c>
      <c r="C285">
        <v>1600661200</v>
      </c>
      <c r="D285">
        <v>1509887500</v>
      </c>
      <c r="E285">
        <v>107096300</v>
      </c>
      <c r="F285">
        <v>114384000</v>
      </c>
    </row>
    <row r="286" spans="1:6" x14ac:dyDescent="0.15">
      <c r="A286" t="s">
        <v>447</v>
      </c>
      <c r="B286">
        <v>20140331</v>
      </c>
      <c r="C286">
        <v>1532211600</v>
      </c>
      <c r="D286">
        <v>1441696700</v>
      </c>
      <c r="E286">
        <v>80356600</v>
      </c>
      <c r="F286">
        <v>92000900</v>
      </c>
    </row>
    <row r="287" spans="1:6" x14ac:dyDescent="0.15">
      <c r="A287" t="s">
        <v>447</v>
      </c>
      <c r="B287">
        <v>20131231</v>
      </c>
      <c r="C287">
        <v>1456210200</v>
      </c>
      <c r="D287">
        <v>1371756500</v>
      </c>
      <c r="E287">
        <v>70633300</v>
      </c>
      <c r="F287">
        <v>90371700</v>
      </c>
    </row>
    <row r="288" spans="1:6" x14ac:dyDescent="0.15">
      <c r="A288" t="s">
        <v>447</v>
      </c>
      <c r="B288">
        <v>20130930</v>
      </c>
      <c r="C288">
        <v>1459941900</v>
      </c>
      <c r="D288">
        <v>1377064700</v>
      </c>
      <c r="E288">
        <v>63716400</v>
      </c>
      <c r="F288">
        <v>96226900</v>
      </c>
    </row>
    <row r="289" spans="1:6" x14ac:dyDescent="0.15">
      <c r="A289" t="s">
        <v>447</v>
      </c>
      <c r="B289">
        <v>20130630</v>
      </c>
      <c r="C289">
        <v>1422260100</v>
      </c>
      <c r="D289">
        <v>1343137000</v>
      </c>
      <c r="E289">
        <v>75330100</v>
      </c>
      <c r="F289">
        <v>100953300</v>
      </c>
    </row>
    <row r="290" spans="1:6" x14ac:dyDescent="0.15">
      <c r="A290" t="s">
        <v>447</v>
      </c>
      <c r="B290">
        <v>20130331</v>
      </c>
      <c r="C290">
        <v>1426773800</v>
      </c>
      <c r="D290">
        <v>1346741900</v>
      </c>
      <c r="E290">
        <v>68608600</v>
      </c>
      <c r="F290">
        <v>107867000</v>
      </c>
    </row>
    <row r="291" spans="1:6" x14ac:dyDescent="0.15">
      <c r="A291" t="s">
        <v>447</v>
      </c>
      <c r="B291">
        <v>20121231</v>
      </c>
      <c r="C291">
        <v>1324434200</v>
      </c>
      <c r="D291">
        <v>1249298800</v>
      </c>
      <c r="E291">
        <v>48561300</v>
      </c>
      <c r="F291">
        <v>93407300</v>
      </c>
    </row>
    <row r="292" spans="1:6" x14ac:dyDescent="0.15">
      <c r="A292" t="s">
        <v>447</v>
      </c>
      <c r="B292">
        <v>20120930</v>
      </c>
      <c r="C292">
        <v>1306187300</v>
      </c>
      <c r="D292">
        <v>1233482800</v>
      </c>
      <c r="E292">
        <v>52677100</v>
      </c>
      <c r="F292">
        <v>96008100</v>
      </c>
    </row>
    <row r="293" spans="1:6" x14ac:dyDescent="0.15">
      <c r="A293" t="s">
        <v>447</v>
      </c>
      <c r="B293">
        <v>20120630</v>
      </c>
      <c r="C293">
        <v>1290141200</v>
      </c>
      <c r="D293">
        <v>1220958600</v>
      </c>
      <c r="E293">
        <v>48753400</v>
      </c>
      <c r="F293">
        <v>103364700</v>
      </c>
    </row>
    <row r="294" spans="1:6" x14ac:dyDescent="0.15">
      <c r="A294" t="s">
        <v>447</v>
      </c>
      <c r="B294">
        <v>20120331</v>
      </c>
      <c r="C294">
        <v>1255933200</v>
      </c>
      <c r="D294">
        <v>1186534800</v>
      </c>
      <c r="E294">
        <v>39328300</v>
      </c>
      <c r="F294">
        <v>95948700</v>
      </c>
    </row>
    <row r="295" spans="1:6" x14ac:dyDescent="0.15">
      <c r="A295" t="s">
        <v>447</v>
      </c>
      <c r="B295">
        <v>20111231</v>
      </c>
      <c r="C295">
        <v>1167757700</v>
      </c>
      <c r="D295">
        <v>1102778900</v>
      </c>
      <c r="E295">
        <v>34455700</v>
      </c>
      <c r="F295">
        <v>72423600</v>
      </c>
    </row>
    <row r="296" spans="1:6" x14ac:dyDescent="0.15">
      <c r="A296" t="s">
        <v>447</v>
      </c>
      <c r="B296">
        <v>20110930</v>
      </c>
      <c r="C296">
        <v>1158907300</v>
      </c>
      <c r="D296">
        <v>1096853800</v>
      </c>
      <c r="E296">
        <v>30297100</v>
      </c>
      <c r="F296">
        <v>69474300</v>
      </c>
    </row>
    <row r="297" spans="1:6" x14ac:dyDescent="0.15">
      <c r="A297" t="s">
        <v>447</v>
      </c>
      <c r="B297">
        <v>20110630</v>
      </c>
      <c r="C297">
        <v>1146178400</v>
      </c>
      <c r="D297">
        <v>1087227500</v>
      </c>
      <c r="E297">
        <v>35915800</v>
      </c>
      <c r="F297">
        <v>70990800</v>
      </c>
    </row>
    <row r="298" spans="1:6" x14ac:dyDescent="0.15">
      <c r="A298" t="s">
        <v>447</v>
      </c>
      <c r="B298">
        <v>20110331</v>
      </c>
      <c r="C298">
        <v>1095992800</v>
      </c>
      <c r="D298">
        <v>1038335800</v>
      </c>
      <c r="E298">
        <v>17889400</v>
      </c>
      <c r="F298">
        <v>69326900</v>
      </c>
    </row>
    <row r="299" spans="1:6" x14ac:dyDescent="0.15">
      <c r="A299" t="s">
        <v>447</v>
      </c>
      <c r="B299">
        <v>20101231</v>
      </c>
      <c r="C299">
        <v>1033740600</v>
      </c>
      <c r="D299">
        <v>979517000</v>
      </c>
      <c r="E299">
        <v>17326800</v>
      </c>
      <c r="F299">
        <v>58295200</v>
      </c>
    </row>
    <row r="300" spans="1:6" x14ac:dyDescent="0.15">
      <c r="A300" t="s">
        <v>447</v>
      </c>
      <c r="B300">
        <v>20100930</v>
      </c>
      <c r="C300">
        <v>1011712200</v>
      </c>
      <c r="D300">
        <v>958884400</v>
      </c>
      <c r="E300">
        <v>15943100</v>
      </c>
      <c r="F300">
        <v>53838400</v>
      </c>
    </row>
    <row r="301" spans="1:6" x14ac:dyDescent="0.15">
      <c r="A301" t="s">
        <v>447</v>
      </c>
      <c r="B301">
        <v>20100630</v>
      </c>
      <c r="C301">
        <v>969596700</v>
      </c>
      <c r="D301">
        <v>934155000</v>
      </c>
      <c r="E301">
        <v>13732900</v>
      </c>
      <c r="F301">
        <v>54587200</v>
      </c>
    </row>
    <row r="302" spans="1:6" x14ac:dyDescent="0.15">
      <c r="A302" t="s">
        <v>447</v>
      </c>
      <c r="B302">
        <v>20091231</v>
      </c>
      <c r="C302">
        <v>888258800</v>
      </c>
      <c r="D302">
        <v>853966300</v>
      </c>
      <c r="E302">
        <v>11112800</v>
      </c>
      <c r="F302">
        <v>60026100</v>
      </c>
    </row>
    <row r="303" spans="1:6" x14ac:dyDescent="0.15">
      <c r="A303" t="s">
        <v>447</v>
      </c>
      <c r="B303">
        <v>20081231</v>
      </c>
      <c r="C303">
        <v>701435100</v>
      </c>
      <c r="D303">
        <v>672381000</v>
      </c>
      <c r="E303">
        <v>10714700</v>
      </c>
      <c r="F303">
        <v>32390300</v>
      </c>
    </row>
    <row r="304" spans="1:6" x14ac:dyDescent="0.15">
      <c r="A304" t="s">
        <v>447</v>
      </c>
      <c r="B304">
        <v>20071231</v>
      </c>
      <c r="C304">
        <v>530550600</v>
      </c>
      <c r="D304">
        <v>603311100</v>
      </c>
      <c r="E304">
        <v>6893000</v>
      </c>
      <c r="F304">
        <v>32699300</v>
      </c>
    </row>
    <row r="305" spans="1:6" x14ac:dyDescent="0.15">
      <c r="A305" t="s">
        <v>265</v>
      </c>
      <c r="B305">
        <v>20150630</v>
      </c>
      <c r="C305">
        <v>712215500</v>
      </c>
      <c r="D305">
        <v>663035500</v>
      </c>
      <c r="E305">
        <v>48353200</v>
      </c>
      <c r="F305">
        <v>144594400</v>
      </c>
    </row>
    <row r="306" spans="1:6" x14ac:dyDescent="0.15">
      <c r="A306" t="s">
        <v>265</v>
      </c>
      <c r="B306">
        <v>20150331</v>
      </c>
      <c r="C306">
        <v>662723900</v>
      </c>
      <c r="D306">
        <v>613440000</v>
      </c>
      <c r="E306">
        <v>43940000</v>
      </c>
      <c r="F306">
        <v>127652900</v>
      </c>
    </row>
    <row r="307" spans="1:6" x14ac:dyDescent="0.15">
      <c r="A307" t="s">
        <v>265</v>
      </c>
      <c r="B307">
        <v>20141231</v>
      </c>
      <c r="C307">
        <v>626829900</v>
      </c>
      <c r="D307">
        <v>579469400</v>
      </c>
      <c r="E307">
        <v>34657900</v>
      </c>
      <c r="F307">
        <v>123503300</v>
      </c>
    </row>
    <row r="308" spans="1:6" x14ac:dyDescent="0.15">
      <c r="A308" t="s">
        <v>265</v>
      </c>
      <c r="B308">
        <v>20140930</v>
      </c>
      <c r="C308">
        <v>621271800</v>
      </c>
      <c r="D308">
        <v>575483800</v>
      </c>
      <c r="E308">
        <v>34046200</v>
      </c>
      <c r="F308">
        <v>111868600</v>
      </c>
    </row>
    <row r="309" spans="1:6" x14ac:dyDescent="0.15">
      <c r="A309" t="s">
        <v>265</v>
      </c>
      <c r="B309">
        <v>20140630</v>
      </c>
      <c r="C309">
        <v>628393600</v>
      </c>
      <c r="D309">
        <v>584139000</v>
      </c>
      <c r="E309">
        <v>37285700</v>
      </c>
      <c r="F309">
        <v>105918400</v>
      </c>
    </row>
    <row r="310" spans="1:6" x14ac:dyDescent="0.15">
      <c r="A310" t="s">
        <v>265</v>
      </c>
      <c r="B310">
        <v>20140331</v>
      </c>
      <c r="C310">
        <v>597936000</v>
      </c>
      <c r="D310">
        <v>553762400</v>
      </c>
      <c r="E310">
        <v>33922500</v>
      </c>
      <c r="F310">
        <v>101233700</v>
      </c>
    </row>
    <row r="311" spans="1:6" x14ac:dyDescent="0.15">
      <c r="A311" t="s">
        <v>265</v>
      </c>
      <c r="B311">
        <v>20131231</v>
      </c>
      <c r="C311">
        <v>596093700</v>
      </c>
      <c r="D311">
        <v>553945300</v>
      </c>
      <c r="E311">
        <v>29447200</v>
      </c>
      <c r="F311">
        <v>96532400</v>
      </c>
    </row>
    <row r="312" spans="1:6" x14ac:dyDescent="0.15">
      <c r="A312" t="s">
        <v>265</v>
      </c>
      <c r="B312">
        <v>20130930</v>
      </c>
      <c r="C312">
        <v>576804000</v>
      </c>
      <c r="D312">
        <v>535748500</v>
      </c>
      <c r="E312">
        <v>38416500</v>
      </c>
      <c r="F312">
        <v>91890800</v>
      </c>
    </row>
    <row r="313" spans="1:6" x14ac:dyDescent="0.15">
      <c r="A313" t="s">
        <v>265</v>
      </c>
      <c r="B313">
        <v>20130630</v>
      </c>
      <c r="C313">
        <v>571760200</v>
      </c>
      <c r="D313">
        <v>531944400</v>
      </c>
      <c r="E313">
        <v>32737100</v>
      </c>
      <c r="F313">
        <v>97080500</v>
      </c>
    </row>
    <row r="314" spans="1:6" x14ac:dyDescent="0.15">
      <c r="A314" t="s">
        <v>265</v>
      </c>
      <c r="B314">
        <v>20130331</v>
      </c>
      <c r="C314">
        <v>563637800</v>
      </c>
      <c r="D314">
        <v>523615100</v>
      </c>
      <c r="E314">
        <v>32077000</v>
      </c>
      <c r="F314">
        <v>106671200</v>
      </c>
    </row>
    <row r="315" spans="1:6" x14ac:dyDescent="0.15">
      <c r="A315" t="s">
        <v>265</v>
      </c>
      <c r="B315">
        <v>20121231</v>
      </c>
      <c r="C315">
        <v>527337900</v>
      </c>
      <c r="D315">
        <v>489193200</v>
      </c>
      <c r="E315">
        <v>32610900</v>
      </c>
      <c r="F315">
        <v>91327900</v>
      </c>
    </row>
    <row r="316" spans="1:6" x14ac:dyDescent="0.15">
      <c r="A316" t="s">
        <v>265</v>
      </c>
      <c r="B316">
        <v>20120930</v>
      </c>
      <c r="C316">
        <v>517334900</v>
      </c>
      <c r="D316">
        <v>480560700</v>
      </c>
      <c r="E316">
        <v>32732500</v>
      </c>
      <c r="F316">
        <v>92546800</v>
      </c>
    </row>
    <row r="317" spans="1:6" x14ac:dyDescent="0.15">
      <c r="A317" t="s">
        <v>265</v>
      </c>
      <c r="B317">
        <v>20120630</v>
      </c>
      <c r="C317">
        <v>515220800</v>
      </c>
      <c r="D317">
        <v>485315400</v>
      </c>
      <c r="E317">
        <v>42153300</v>
      </c>
      <c r="F317">
        <v>103072500</v>
      </c>
    </row>
    <row r="318" spans="1:6" x14ac:dyDescent="0.15">
      <c r="A318" t="s">
        <v>265</v>
      </c>
      <c r="B318">
        <v>20120331</v>
      </c>
      <c r="C318">
        <v>488283400</v>
      </c>
      <c r="D318">
        <v>459376700</v>
      </c>
      <c r="E318">
        <v>28720600</v>
      </c>
      <c r="F318">
        <v>94565800</v>
      </c>
    </row>
    <row r="319" spans="1:6" x14ac:dyDescent="0.15">
      <c r="A319" t="s">
        <v>265</v>
      </c>
      <c r="B319">
        <v>20111231</v>
      </c>
      <c r="C319">
        <v>461117700</v>
      </c>
      <c r="D319">
        <v>433838900</v>
      </c>
      <c r="E319">
        <v>24533100</v>
      </c>
      <c r="F319">
        <v>82688500</v>
      </c>
    </row>
    <row r="320" spans="1:6" x14ac:dyDescent="0.15">
      <c r="A320" t="s">
        <v>265</v>
      </c>
      <c r="B320">
        <v>20110930</v>
      </c>
      <c r="C320">
        <v>436229700</v>
      </c>
      <c r="D320">
        <v>410367300</v>
      </c>
      <c r="E320">
        <v>14141200</v>
      </c>
      <c r="F320">
        <v>74062700</v>
      </c>
    </row>
    <row r="321" spans="1:6" x14ac:dyDescent="0.15">
      <c r="A321" t="s">
        <v>265</v>
      </c>
      <c r="B321">
        <v>20110630</v>
      </c>
      <c r="C321">
        <v>434771700</v>
      </c>
      <c r="D321">
        <v>409930700</v>
      </c>
      <c r="E321">
        <v>14679900</v>
      </c>
      <c r="F321">
        <v>72575400</v>
      </c>
    </row>
    <row r="322" spans="1:6" x14ac:dyDescent="0.15">
      <c r="A322" t="s">
        <v>265</v>
      </c>
      <c r="B322">
        <v>20110331</v>
      </c>
      <c r="C322">
        <v>412867300</v>
      </c>
      <c r="D322">
        <v>389151700</v>
      </c>
      <c r="E322">
        <v>9801000</v>
      </c>
      <c r="F322">
        <v>70561000</v>
      </c>
    </row>
    <row r="323" spans="1:6" x14ac:dyDescent="0.15">
      <c r="A323" t="s">
        <v>265</v>
      </c>
      <c r="B323">
        <v>20101231</v>
      </c>
      <c r="C323">
        <v>395159300</v>
      </c>
      <c r="D323">
        <v>372793600</v>
      </c>
      <c r="E323">
        <v>11683300</v>
      </c>
      <c r="F323">
        <v>69851600</v>
      </c>
    </row>
    <row r="324" spans="1:6" x14ac:dyDescent="0.15">
      <c r="A324" t="s">
        <v>265</v>
      </c>
      <c r="B324">
        <v>20100930</v>
      </c>
      <c r="C324">
        <v>380270500</v>
      </c>
      <c r="D324">
        <v>358675200</v>
      </c>
      <c r="E324">
        <v>11400400</v>
      </c>
      <c r="F324">
        <v>61958100</v>
      </c>
    </row>
    <row r="325" spans="1:6" x14ac:dyDescent="0.15">
      <c r="A325" t="s">
        <v>265</v>
      </c>
      <c r="B325">
        <v>20100630</v>
      </c>
      <c r="C325">
        <v>370927900</v>
      </c>
      <c r="D325">
        <v>351212900</v>
      </c>
      <c r="E325">
        <v>9180400</v>
      </c>
      <c r="F325">
        <v>65251800</v>
      </c>
    </row>
    <row r="326" spans="1:6" x14ac:dyDescent="0.15">
      <c r="A326" t="s">
        <v>265</v>
      </c>
      <c r="B326">
        <v>20100331</v>
      </c>
      <c r="C326">
        <v>353278200</v>
      </c>
      <c r="D326">
        <v>335735300</v>
      </c>
      <c r="E326">
        <v>10236100</v>
      </c>
      <c r="F326">
        <v>65582600</v>
      </c>
    </row>
    <row r="327" spans="1:6" x14ac:dyDescent="0.15">
      <c r="A327" t="s">
        <v>265</v>
      </c>
      <c r="B327">
        <v>20091231</v>
      </c>
      <c r="C327">
        <v>330913700</v>
      </c>
      <c r="D327">
        <v>314471200</v>
      </c>
      <c r="E327">
        <v>11133400</v>
      </c>
      <c r="F327">
        <v>63156800</v>
      </c>
    </row>
    <row r="328" spans="1:6" x14ac:dyDescent="0.15">
      <c r="A328" t="s">
        <v>265</v>
      </c>
      <c r="B328">
        <v>20090930</v>
      </c>
      <c r="C328">
        <v>330089800</v>
      </c>
      <c r="D328">
        <v>314348100</v>
      </c>
      <c r="E328">
        <v>13377900</v>
      </c>
      <c r="F328">
        <v>60748100</v>
      </c>
    </row>
    <row r="329" spans="1:6" x14ac:dyDescent="0.15">
      <c r="A329" t="s">
        <v>265</v>
      </c>
      <c r="B329">
        <v>20090630</v>
      </c>
      <c r="C329">
        <v>329412000</v>
      </c>
      <c r="D329">
        <v>313817400</v>
      </c>
      <c r="E329">
        <v>16971400</v>
      </c>
      <c r="F329">
        <v>64565800</v>
      </c>
    </row>
    <row r="330" spans="1:6" x14ac:dyDescent="0.15">
      <c r="A330" t="s">
        <v>265</v>
      </c>
      <c r="B330">
        <v>20090331</v>
      </c>
      <c r="C330">
        <v>303486800</v>
      </c>
      <c r="D330">
        <v>288215200</v>
      </c>
      <c r="E330">
        <v>24023600</v>
      </c>
      <c r="F330">
        <v>62606000</v>
      </c>
    </row>
    <row r="331" spans="1:6" x14ac:dyDescent="0.15">
      <c r="A331" t="s">
        <v>265</v>
      </c>
      <c r="B331">
        <v>20081231</v>
      </c>
      <c r="C331">
        <v>267825500</v>
      </c>
      <c r="D331">
        <v>253261300</v>
      </c>
      <c r="E331">
        <v>20527800</v>
      </c>
      <c r="F331">
        <v>53463800</v>
      </c>
    </row>
    <row r="332" spans="1:6" x14ac:dyDescent="0.15">
      <c r="A332" t="s">
        <v>265</v>
      </c>
      <c r="B332">
        <v>20080930</v>
      </c>
      <c r="C332">
        <v>249129500</v>
      </c>
      <c r="D332">
        <v>235341600</v>
      </c>
      <c r="E332">
        <v>12247600</v>
      </c>
      <c r="F332">
        <v>34088900</v>
      </c>
    </row>
    <row r="333" spans="1:6" x14ac:dyDescent="0.15">
      <c r="A333" t="s">
        <v>265</v>
      </c>
      <c r="B333">
        <v>20080630</v>
      </c>
      <c r="C333">
        <v>242636600</v>
      </c>
      <c r="D333">
        <v>229096800</v>
      </c>
      <c r="E333">
        <v>9322300</v>
      </c>
      <c r="F333">
        <v>36989400</v>
      </c>
    </row>
    <row r="334" spans="1:6" x14ac:dyDescent="0.15">
      <c r="A334" t="s">
        <v>265</v>
      </c>
      <c r="B334">
        <v>20080331</v>
      </c>
      <c r="C334">
        <v>226099900</v>
      </c>
      <c r="D334">
        <v>212527600</v>
      </c>
      <c r="E334">
        <v>11023500</v>
      </c>
      <c r="F334">
        <v>31927000</v>
      </c>
    </row>
    <row r="335" spans="1:6" x14ac:dyDescent="0.15">
      <c r="A335" t="s">
        <v>265</v>
      </c>
      <c r="B335">
        <v>20071231</v>
      </c>
      <c r="C335">
        <v>210362600</v>
      </c>
      <c r="D335">
        <v>197482900</v>
      </c>
      <c r="E335">
        <v>8431300</v>
      </c>
      <c r="F335">
        <v>30259300</v>
      </c>
    </row>
    <row r="336" spans="1:6" x14ac:dyDescent="0.15">
      <c r="A336" t="s">
        <v>448</v>
      </c>
      <c r="B336">
        <v>20150630</v>
      </c>
      <c r="C336">
        <v>2241729500</v>
      </c>
      <c r="D336">
        <v>2080365800</v>
      </c>
      <c r="E336">
        <v>78335200</v>
      </c>
      <c r="F336">
        <v>256277500</v>
      </c>
    </row>
    <row r="337" spans="1:6" x14ac:dyDescent="0.15">
      <c r="A337" t="s">
        <v>448</v>
      </c>
      <c r="B337">
        <v>20150331</v>
      </c>
      <c r="C337">
        <v>2139663300</v>
      </c>
      <c r="D337">
        <v>1977537300</v>
      </c>
      <c r="E337">
        <v>78420700</v>
      </c>
      <c r="F337">
        <v>179246100</v>
      </c>
    </row>
    <row r="338" spans="1:6" x14ac:dyDescent="0.15">
      <c r="A338" t="s">
        <v>448</v>
      </c>
      <c r="B338">
        <v>20141231</v>
      </c>
      <c r="C338">
        <v>2060995300</v>
      </c>
      <c r="D338">
        <v>1907264900</v>
      </c>
      <c r="E338">
        <v>78277600</v>
      </c>
      <c r="F338">
        <v>153923900</v>
      </c>
    </row>
    <row r="339" spans="1:6" x14ac:dyDescent="0.15">
      <c r="A339" t="s">
        <v>448</v>
      </c>
      <c r="B339">
        <v>20140930</v>
      </c>
      <c r="C339">
        <v>2015095600</v>
      </c>
      <c r="D339">
        <v>1871858100</v>
      </c>
      <c r="E339">
        <v>58274100</v>
      </c>
      <c r="F339">
        <v>142986900</v>
      </c>
    </row>
    <row r="340" spans="1:6" x14ac:dyDescent="0.15">
      <c r="A340" t="s">
        <v>448</v>
      </c>
      <c r="B340">
        <v>20140630</v>
      </c>
      <c r="C340">
        <v>2030367700</v>
      </c>
      <c r="D340">
        <v>1894417400</v>
      </c>
      <c r="E340">
        <v>64208700</v>
      </c>
      <c r="F340">
        <v>141819900</v>
      </c>
    </row>
    <row r="341" spans="1:6" x14ac:dyDescent="0.15">
      <c r="A341" t="s">
        <v>448</v>
      </c>
      <c r="B341">
        <v>20140331</v>
      </c>
      <c r="C341">
        <v>1973468300</v>
      </c>
      <c r="D341">
        <v>1837176300</v>
      </c>
      <c r="E341">
        <v>57011300</v>
      </c>
      <c r="F341">
        <v>145548200</v>
      </c>
    </row>
    <row r="342" spans="1:6" x14ac:dyDescent="0.15">
      <c r="A342" t="s">
        <v>448</v>
      </c>
      <c r="B342">
        <v>20131231</v>
      </c>
      <c r="C342">
        <v>1891775200</v>
      </c>
      <c r="D342">
        <v>1763928900</v>
      </c>
      <c r="E342">
        <v>71798400</v>
      </c>
      <c r="F342">
        <v>126925500</v>
      </c>
    </row>
    <row r="343" spans="1:6" x14ac:dyDescent="0.15">
      <c r="A343" t="s">
        <v>448</v>
      </c>
      <c r="B343">
        <v>20130930</v>
      </c>
      <c r="C343">
        <v>1874254800</v>
      </c>
      <c r="D343">
        <v>1750715900</v>
      </c>
      <c r="E343">
        <v>63674500</v>
      </c>
      <c r="F343">
        <v>121963500</v>
      </c>
    </row>
    <row r="344" spans="1:6" x14ac:dyDescent="0.15">
      <c r="A344" t="s">
        <v>448</v>
      </c>
      <c r="B344">
        <v>20130630</v>
      </c>
      <c r="C344">
        <v>1872335300</v>
      </c>
      <c r="D344">
        <v>1754826000</v>
      </c>
      <c r="E344">
        <v>64107300</v>
      </c>
      <c r="F344">
        <v>127144300</v>
      </c>
    </row>
    <row r="345" spans="1:6" x14ac:dyDescent="0.15">
      <c r="A345" t="s">
        <v>448</v>
      </c>
      <c r="B345">
        <v>20130331</v>
      </c>
      <c r="C345">
        <v>1835727800</v>
      </c>
      <c r="D345">
        <v>1715946300</v>
      </c>
      <c r="E345">
        <v>69008900</v>
      </c>
      <c r="F345">
        <v>140191100</v>
      </c>
    </row>
    <row r="346" spans="1:6" x14ac:dyDescent="0.15">
      <c r="A346" t="s">
        <v>448</v>
      </c>
      <c r="B346">
        <v>20121231</v>
      </c>
      <c r="C346">
        <v>1754221700</v>
      </c>
      <c r="D346">
        <v>1641375800</v>
      </c>
      <c r="E346">
        <v>63645000</v>
      </c>
      <c r="F346">
        <v>148680500</v>
      </c>
    </row>
    <row r="347" spans="1:6" x14ac:dyDescent="0.15">
      <c r="A347" t="s">
        <v>448</v>
      </c>
      <c r="B347">
        <v>20120930</v>
      </c>
      <c r="C347">
        <v>1737115000</v>
      </c>
      <c r="D347">
        <v>1629587600</v>
      </c>
      <c r="E347">
        <v>78518800</v>
      </c>
      <c r="F347">
        <v>157861900</v>
      </c>
    </row>
    <row r="348" spans="1:6" x14ac:dyDescent="0.15">
      <c r="A348" t="s">
        <v>448</v>
      </c>
      <c r="B348">
        <v>20120630</v>
      </c>
      <c r="C348">
        <v>1707305000</v>
      </c>
      <c r="D348">
        <v>1605560200</v>
      </c>
      <c r="E348">
        <v>88541700</v>
      </c>
      <c r="F348">
        <v>160409500</v>
      </c>
    </row>
    <row r="349" spans="1:6" x14ac:dyDescent="0.15">
      <c r="A349" t="s">
        <v>448</v>
      </c>
      <c r="B349">
        <v>20120331</v>
      </c>
      <c r="C349">
        <v>1643119600</v>
      </c>
      <c r="D349">
        <v>1540825300</v>
      </c>
      <c r="E349">
        <v>66756600</v>
      </c>
      <c r="F349">
        <v>162033900</v>
      </c>
    </row>
    <row r="350" spans="1:6" x14ac:dyDescent="0.15">
      <c r="A350" t="s">
        <v>448</v>
      </c>
      <c r="B350">
        <v>20111231</v>
      </c>
      <c r="C350">
        <v>1547686800</v>
      </c>
      <c r="D350">
        <v>1451904500</v>
      </c>
      <c r="E350">
        <v>47800200</v>
      </c>
      <c r="F350">
        <v>134129000</v>
      </c>
    </row>
    <row r="351" spans="1:6" x14ac:dyDescent="0.15">
      <c r="A351" t="s">
        <v>448</v>
      </c>
      <c r="B351">
        <v>20110930</v>
      </c>
      <c r="C351">
        <v>1512700200</v>
      </c>
      <c r="D351">
        <v>1422513600</v>
      </c>
      <c r="E351">
        <v>29602100</v>
      </c>
      <c r="F351">
        <v>130441000</v>
      </c>
    </row>
    <row r="352" spans="1:6" x14ac:dyDescent="0.15">
      <c r="A352" t="s">
        <v>448</v>
      </c>
      <c r="B352">
        <v>20110630</v>
      </c>
      <c r="C352">
        <v>1489604800</v>
      </c>
      <c r="D352">
        <v>1403643300</v>
      </c>
      <c r="E352">
        <v>46168600</v>
      </c>
      <c r="F352">
        <v>128400800</v>
      </c>
    </row>
    <row r="353" spans="1:6" x14ac:dyDescent="0.15">
      <c r="A353" t="s">
        <v>448</v>
      </c>
      <c r="B353">
        <v>20110331</v>
      </c>
      <c r="C353">
        <v>1438999600</v>
      </c>
      <c r="D353">
        <v>1351777100</v>
      </c>
      <c r="E353">
        <v>39580100</v>
      </c>
      <c r="F353">
        <v>115847100</v>
      </c>
    </row>
    <row r="354" spans="1:6" x14ac:dyDescent="0.15">
      <c r="A354" t="s">
        <v>448</v>
      </c>
      <c r="B354">
        <v>20101231</v>
      </c>
      <c r="C354">
        <v>1345862200</v>
      </c>
      <c r="D354">
        <v>1263696500</v>
      </c>
      <c r="E354">
        <v>24886000</v>
      </c>
      <c r="F354">
        <v>104800200</v>
      </c>
    </row>
    <row r="355" spans="1:6" x14ac:dyDescent="0.15">
      <c r="A355" t="s">
        <v>448</v>
      </c>
      <c r="B355">
        <v>20100930</v>
      </c>
      <c r="C355">
        <v>1341788700</v>
      </c>
      <c r="D355">
        <v>1265838200</v>
      </c>
      <c r="E355">
        <v>30442100</v>
      </c>
      <c r="F355">
        <v>100943800</v>
      </c>
    </row>
    <row r="356" spans="1:6" x14ac:dyDescent="0.15">
      <c r="A356" t="s">
        <v>448</v>
      </c>
      <c r="B356">
        <v>20100630</v>
      </c>
      <c r="C356">
        <v>1296038100</v>
      </c>
      <c r="D356">
        <v>1225078100</v>
      </c>
      <c r="E356">
        <v>34926300</v>
      </c>
      <c r="F356">
        <v>110095500</v>
      </c>
    </row>
    <row r="357" spans="1:6" x14ac:dyDescent="0.15">
      <c r="A357" t="s">
        <v>448</v>
      </c>
      <c r="B357">
        <v>20100331</v>
      </c>
      <c r="C357">
        <v>1255338500</v>
      </c>
      <c r="D357">
        <v>1182918400</v>
      </c>
      <c r="E357">
        <v>37245700</v>
      </c>
      <c r="F357">
        <v>116761400</v>
      </c>
    </row>
    <row r="358" spans="1:6" x14ac:dyDescent="0.15">
      <c r="A358" t="s">
        <v>448</v>
      </c>
      <c r="B358">
        <v>20091231</v>
      </c>
      <c r="C358">
        <v>1178505300</v>
      </c>
      <c r="D358">
        <v>1110611900</v>
      </c>
      <c r="E358">
        <v>23530100</v>
      </c>
      <c r="F358">
        <v>100163400</v>
      </c>
    </row>
    <row r="359" spans="1:6" x14ac:dyDescent="0.15">
      <c r="A359" t="s">
        <v>448</v>
      </c>
      <c r="B359">
        <v>20090930</v>
      </c>
      <c r="C359">
        <v>1167013400</v>
      </c>
      <c r="D359">
        <v>1101922700</v>
      </c>
      <c r="E359">
        <v>25621800</v>
      </c>
      <c r="F359">
        <v>96413600</v>
      </c>
    </row>
    <row r="360" spans="1:6" x14ac:dyDescent="0.15">
      <c r="A360" t="s">
        <v>448</v>
      </c>
      <c r="B360">
        <v>20090630</v>
      </c>
      <c r="C360">
        <v>1143508600</v>
      </c>
      <c r="D360">
        <v>1081416600</v>
      </c>
      <c r="E360">
        <v>17687200</v>
      </c>
      <c r="F360">
        <v>101125800</v>
      </c>
    </row>
    <row r="361" spans="1:6" x14ac:dyDescent="0.15">
      <c r="A361" t="s">
        <v>448</v>
      </c>
      <c r="B361">
        <v>20090331</v>
      </c>
      <c r="C361">
        <v>1097896600</v>
      </c>
      <c r="D361">
        <v>1033838100</v>
      </c>
      <c r="E361">
        <v>18642400</v>
      </c>
      <c r="F361">
        <v>93106700</v>
      </c>
    </row>
    <row r="362" spans="1:6" x14ac:dyDescent="0.15">
      <c r="A362" t="s">
        <v>448</v>
      </c>
      <c r="B362">
        <v>20081231</v>
      </c>
      <c r="C362">
        <v>975765400</v>
      </c>
      <c r="D362">
        <v>915051600</v>
      </c>
      <c r="E362">
        <v>16836300</v>
      </c>
      <c r="F362">
        <v>64625400</v>
      </c>
    </row>
    <row r="363" spans="1:6" x14ac:dyDescent="0.15">
      <c r="A363" t="s">
        <v>448</v>
      </c>
      <c r="B363">
        <v>20080930</v>
      </c>
      <c r="C363">
        <v>938434700</v>
      </c>
      <c r="D363">
        <v>879852800</v>
      </c>
      <c r="E363">
        <v>20814100</v>
      </c>
      <c r="F363">
        <v>59371600</v>
      </c>
    </row>
    <row r="364" spans="1:6" x14ac:dyDescent="0.15">
      <c r="A364" t="s">
        <v>448</v>
      </c>
      <c r="B364">
        <v>20080630</v>
      </c>
      <c r="C364">
        <v>939996000</v>
      </c>
      <c r="D364">
        <v>884561800</v>
      </c>
      <c r="E364">
        <v>16463800</v>
      </c>
      <c r="F364">
        <v>86729200</v>
      </c>
    </row>
    <row r="365" spans="1:6" x14ac:dyDescent="0.15">
      <c r="A365" t="s">
        <v>448</v>
      </c>
      <c r="B365">
        <v>20080331</v>
      </c>
      <c r="C365">
        <v>914138700</v>
      </c>
      <c r="D365">
        <v>857045600</v>
      </c>
      <c r="E365">
        <v>17612000</v>
      </c>
      <c r="F365">
        <v>88375200</v>
      </c>
    </row>
    <row r="366" spans="1:6" x14ac:dyDescent="0.15">
      <c r="A366" t="s">
        <v>448</v>
      </c>
      <c r="B366">
        <v>20071231</v>
      </c>
      <c r="C366">
        <v>868428800</v>
      </c>
      <c r="D366">
        <v>814003600</v>
      </c>
      <c r="E366">
        <v>19975800</v>
      </c>
      <c r="F366">
        <v>80517400</v>
      </c>
    </row>
    <row r="367" spans="1:6" x14ac:dyDescent="0.15">
      <c r="A367" t="s">
        <v>449</v>
      </c>
      <c r="B367">
        <v>20150630</v>
      </c>
      <c r="C367">
        <v>300033600</v>
      </c>
      <c r="D367">
        <v>279188000</v>
      </c>
      <c r="E367">
        <v>12934400</v>
      </c>
      <c r="F367">
        <v>63525300</v>
      </c>
    </row>
    <row r="368" spans="1:6" x14ac:dyDescent="0.15">
      <c r="A368" t="s">
        <v>449</v>
      </c>
      <c r="B368">
        <v>20150331</v>
      </c>
      <c r="C368">
        <v>286854300</v>
      </c>
      <c r="D368">
        <v>268047400</v>
      </c>
      <c r="E368">
        <v>13278900</v>
      </c>
      <c r="F368">
        <v>56226900</v>
      </c>
    </row>
    <row r="369" spans="1:6" x14ac:dyDescent="0.15">
      <c r="A369" t="s">
        <v>449</v>
      </c>
      <c r="B369">
        <v>20141231</v>
      </c>
      <c r="C369">
        <v>273701000</v>
      </c>
      <c r="D369">
        <v>255752700</v>
      </c>
      <c r="E369">
        <v>17304900</v>
      </c>
      <c r="F369">
        <v>54393100</v>
      </c>
    </row>
    <row r="370" spans="1:6" x14ac:dyDescent="0.15">
      <c r="A370" t="s">
        <v>449</v>
      </c>
      <c r="B370">
        <v>20140930</v>
      </c>
      <c r="C370">
        <v>258141800</v>
      </c>
      <c r="D370">
        <v>240828200</v>
      </c>
      <c r="E370">
        <v>20344000</v>
      </c>
      <c r="F370">
        <v>53791500</v>
      </c>
    </row>
    <row r="371" spans="1:6" x14ac:dyDescent="0.15">
      <c r="A371" t="s">
        <v>449</v>
      </c>
      <c r="B371">
        <v>20140630</v>
      </c>
      <c r="C371">
        <v>266957800</v>
      </c>
      <c r="D371">
        <v>250434700</v>
      </c>
      <c r="E371">
        <v>26222800</v>
      </c>
      <c r="F371">
        <v>53775800</v>
      </c>
    </row>
    <row r="372" spans="1:6" x14ac:dyDescent="0.15">
      <c r="A372" t="s">
        <v>449</v>
      </c>
      <c r="B372">
        <v>20140331</v>
      </c>
      <c r="C372">
        <v>257820200</v>
      </c>
      <c r="D372">
        <v>241435600</v>
      </c>
      <c r="E372">
        <v>21757400</v>
      </c>
      <c r="F372">
        <v>53296200</v>
      </c>
    </row>
    <row r="373" spans="1:6" x14ac:dyDescent="0.15">
      <c r="A373" t="s">
        <v>449</v>
      </c>
      <c r="B373">
        <v>20131231</v>
      </c>
      <c r="C373">
        <v>241508600</v>
      </c>
      <c r="D373">
        <v>226203400</v>
      </c>
      <c r="E373">
        <v>19144400</v>
      </c>
      <c r="F373">
        <v>48942100</v>
      </c>
    </row>
    <row r="374" spans="1:6" x14ac:dyDescent="0.15">
      <c r="A374" t="s">
        <v>449</v>
      </c>
      <c r="B374">
        <v>20130930</v>
      </c>
      <c r="C374">
        <v>247434400</v>
      </c>
      <c r="D374">
        <v>234199800</v>
      </c>
      <c r="E374">
        <v>17483500</v>
      </c>
      <c r="F374">
        <v>56442000</v>
      </c>
    </row>
    <row r="375" spans="1:6" x14ac:dyDescent="0.15">
      <c r="A375" t="s">
        <v>449</v>
      </c>
      <c r="B375">
        <v>20130630</v>
      </c>
      <c r="C375">
        <v>247116800</v>
      </c>
      <c r="D375">
        <v>234410200</v>
      </c>
      <c r="E375">
        <v>21093000</v>
      </c>
      <c r="F375">
        <v>60434400</v>
      </c>
    </row>
    <row r="376" spans="1:6" x14ac:dyDescent="0.15">
      <c r="A376" t="s">
        <v>449</v>
      </c>
      <c r="B376">
        <v>20130331</v>
      </c>
      <c r="C376">
        <v>241449200</v>
      </c>
      <c r="D376">
        <v>229188000</v>
      </c>
      <c r="E376">
        <v>19610000</v>
      </c>
      <c r="F376">
        <v>58366600</v>
      </c>
    </row>
    <row r="377" spans="1:6" x14ac:dyDescent="0.15">
      <c r="A377" t="s">
        <v>449</v>
      </c>
      <c r="B377">
        <v>20121231</v>
      </c>
      <c r="C377">
        <v>227929500</v>
      </c>
      <c r="D377">
        <v>216497300</v>
      </c>
      <c r="E377">
        <v>18299800</v>
      </c>
      <c r="F377">
        <v>55076600</v>
      </c>
    </row>
    <row r="378" spans="1:6" x14ac:dyDescent="0.15">
      <c r="A378" t="s">
        <v>449</v>
      </c>
      <c r="B378">
        <v>20120930</v>
      </c>
      <c r="C378">
        <v>221735987.30000001</v>
      </c>
      <c r="D378">
        <v>210735383.30000001</v>
      </c>
      <c r="E378">
        <v>18401285</v>
      </c>
      <c r="F378">
        <v>52333078.400000006</v>
      </c>
    </row>
    <row r="379" spans="1:6" x14ac:dyDescent="0.15">
      <c r="A379" t="s">
        <v>449</v>
      </c>
      <c r="B379">
        <v>20120630</v>
      </c>
      <c r="C379">
        <v>209379424.19999999</v>
      </c>
      <c r="D379">
        <v>198909576.30000001</v>
      </c>
      <c r="E379">
        <v>15943744.800000001</v>
      </c>
      <c r="F379">
        <v>44064981.399999999</v>
      </c>
    </row>
    <row r="380" spans="1:6" x14ac:dyDescent="0.15">
      <c r="A380" t="s">
        <v>449</v>
      </c>
      <c r="B380">
        <v>20120331</v>
      </c>
      <c r="C380">
        <v>201670762.40000001</v>
      </c>
      <c r="D380">
        <v>191344643.19999999</v>
      </c>
      <c r="E380">
        <v>17392365.899999999</v>
      </c>
      <c r="F380">
        <v>44064749.899999999</v>
      </c>
    </row>
    <row r="381" spans="1:6" x14ac:dyDescent="0.15">
      <c r="A381" t="s">
        <v>449</v>
      </c>
      <c r="B381">
        <v>20111231</v>
      </c>
      <c r="C381">
        <v>173334560.69999999</v>
      </c>
      <c r="D381">
        <v>163719597.40000001</v>
      </c>
      <c r="E381">
        <v>18700857.399999999</v>
      </c>
      <c r="F381">
        <v>29798906.099999998</v>
      </c>
    </row>
    <row r="382" spans="1:6" x14ac:dyDescent="0.15">
      <c r="A382" t="s">
        <v>449</v>
      </c>
      <c r="B382">
        <v>20110930</v>
      </c>
      <c r="C382">
        <v>166999459</v>
      </c>
      <c r="D382">
        <v>157905726.59999999</v>
      </c>
      <c r="E382">
        <v>13584452</v>
      </c>
      <c r="F382">
        <v>27232045.699999999</v>
      </c>
    </row>
    <row r="383" spans="1:6" x14ac:dyDescent="0.15">
      <c r="A383" t="s">
        <v>449</v>
      </c>
      <c r="B383">
        <v>20110630</v>
      </c>
      <c r="C383">
        <v>166212723.59999999</v>
      </c>
      <c r="D383">
        <v>157538415.09999999</v>
      </c>
      <c r="E383">
        <v>10959708.6</v>
      </c>
      <c r="F383">
        <v>29966970.199999999</v>
      </c>
    </row>
    <row r="384" spans="1:6" x14ac:dyDescent="0.15">
      <c r="A384" t="s">
        <v>449</v>
      </c>
      <c r="B384">
        <v>20110331</v>
      </c>
      <c r="C384">
        <v>168515353</v>
      </c>
      <c r="D384">
        <v>159879005.30000001</v>
      </c>
      <c r="E384">
        <v>10085472.9</v>
      </c>
      <c r="F384">
        <v>32580621.699999999</v>
      </c>
    </row>
    <row r="385" spans="1:6" x14ac:dyDescent="0.15">
      <c r="A385" t="s">
        <v>449</v>
      </c>
      <c r="B385">
        <v>20101231</v>
      </c>
      <c r="C385">
        <v>148395034.19999999</v>
      </c>
      <c r="D385">
        <v>140248764</v>
      </c>
      <c r="E385">
        <v>7710788.7000000002</v>
      </c>
      <c r="F385">
        <v>21542838.100000001</v>
      </c>
    </row>
    <row r="386" spans="1:6" x14ac:dyDescent="0.15">
      <c r="A386" t="s">
        <v>449</v>
      </c>
      <c r="B386">
        <v>20100930</v>
      </c>
      <c r="C386">
        <v>149104053.90000001</v>
      </c>
      <c r="D386">
        <v>141108700.30000001</v>
      </c>
      <c r="E386">
        <v>13062799</v>
      </c>
      <c r="F386">
        <v>25406098.800000001</v>
      </c>
    </row>
    <row r="387" spans="1:6" x14ac:dyDescent="0.15">
      <c r="A387" t="s">
        <v>449</v>
      </c>
      <c r="B387">
        <v>20100630</v>
      </c>
      <c r="C387">
        <v>142623563</v>
      </c>
      <c r="D387">
        <v>137086904.40000001</v>
      </c>
      <c r="E387">
        <v>7915025.2999999998</v>
      </c>
      <c r="F387">
        <v>27871736.400000002</v>
      </c>
    </row>
    <row r="388" spans="1:6" x14ac:dyDescent="0.15">
      <c r="A388" t="s">
        <v>449</v>
      </c>
      <c r="B388">
        <v>20091231</v>
      </c>
      <c r="C388">
        <v>119769610.7</v>
      </c>
      <c r="D388">
        <v>114957464.7</v>
      </c>
      <c r="E388">
        <v>10964436.5</v>
      </c>
      <c r="F388">
        <v>25435057.200000003</v>
      </c>
    </row>
    <row r="389" spans="1:6" x14ac:dyDescent="0.15">
      <c r="A389" t="s">
        <v>449</v>
      </c>
      <c r="B389">
        <v>20081231</v>
      </c>
      <c r="C389">
        <v>85183814</v>
      </c>
      <c r="D389">
        <v>81860605.599999994</v>
      </c>
      <c r="E389">
        <v>7895746.2999999998</v>
      </c>
      <c r="F389">
        <v>12479381</v>
      </c>
    </row>
    <row r="390" spans="1:6" x14ac:dyDescent="0.15">
      <c r="A390" t="s">
        <v>449</v>
      </c>
      <c r="B390">
        <v>20071231</v>
      </c>
      <c r="C390">
        <v>73918645.599999994</v>
      </c>
      <c r="D390">
        <v>71449736.299999997</v>
      </c>
      <c r="E390">
        <v>2802297</v>
      </c>
      <c r="F390">
        <v>9004797.8000000007</v>
      </c>
    </row>
    <row r="391" spans="1:6" x14ac:dyDescent="0.15">
      <c r="A391" t="s">
        <v>268</v>
      </c>
      <c r="B391">
        <v>20150630</v>
      </c>
      <c r="C391">
        <v>1821918600</v>
      </c>
      <c r="D391">
        <v>1690673600</v>
      </c>
      <c r="E391">
        <v>93560800</v>
      </c>
      <c r="F391">
        <v>204762900</v>
      </c>
    </row>
    <row r="392" spans="1:6" x14ac:dyDescent="0.15">
      <c r="A392" t="s">
        <v>268</v>
      </c>
      <c r="B392">
        <v>20150331</v>
      </c>
      <c r="C392">
        <v>1747590000</v>
      </c>
      <c r="D392">
        <v>1615963700</v>
      </c>
      <c r="E392">
        <v>66125000</v>
      </c>
      <c r="F392">
        <v>122510700</v>
      </c>
    </row>
    <row r="393" spans="1:6" x14ac:dyDescent="0.15">
      <c r="A393" t="s">
        <v>268</v>
      </c>
      <c r="B393">
        <v>20141231</v>
      </c>
      <c r="C393">
        <v>1674413000</v>
      </c>
      <c r="D393">
        <v>1549176700</v>
      </c>
      <c r="E393">
        <v>51498600</v>
      </c>
      <c r="F393">
        <v>120652000</v>
      </c>
    </row>
    <row r="394" spans="1:6" x14ac:dyDescent="0.15">
      <c r="A394" t="s">
        <v>268</v>
      </c>
      <c r="B394">
        <v>20140930</v>
      </c>
      <c r="C394">
        <v>1673586300</v>
      </c>
      <c r="D394">
        <v>1552768400</v>
      </c>
      <c r="E394">
        <v>60033500</v>
      </c>
      <c r="F394">
        <v>126089900</v>
      </c>
    </row>
    <row r="395" spans="1:6" x14ac:dyDescent="0.15">
      <c r="A395" t="s">
        <v>268</v>
      </c>
      <c r="B395">
        <v>20140630</v>
      </c>
      <c r="C395">
        <v>1639979000</v>
      </c>
      <c r="D395">
        <v>1525277800</v>
      </c>
      <c r="E395">
        <v>60675700</v>
      </c>
      <c r="F395">
        <v>105448800</v>
      </c>
    </row>
    <row r="396" spans="1:6" x14ac:dyDescent="0.15">
      <c r="A396" t="s">
        <v>268</v>
      </c>
      <c r="B396">
        <v>20140331</v>
      </c>
      <c r="C396">
        <v>1614144800</v>
      </c>
      <c r="D396">
        <v>1499372900</v>
      </c>
      <c r="E396">
        <v>65326400</v>
      </c>
      <c r="F396">
        <v>100818500</v>
      </c>
    </row>
    <row r="397" spans="1:6" x14ac:dyDescent="0.15">
      <c r="A397" t="s">
        <v>268</v>
      </c>
      <c r="B397">
        <v>20131231</v>
      </c>
      <c r="C397">
        <v>1536321000</v>
      </c>
      <c r="D397">
        <v>1428888100</v>
      </c>
      <c r="E397">
        <v>47335100</v>
      </c>
      <c r="F397">
        <v>84801200</v>
      </c>
    </row>
    <row r="398" spans="1:6" x14ac:dyDescent="0.15">
      <c r="A398" t="s">
        <v>268</v>
      </c>
      <c r="B398">
        <v>20130930</v>
      </c>
      <c r="C398">
        <v>1499576900</v>
      </c>
      <c r="D398">
        <v>1394615700</v>
      </c>
      <c r="E398">
        <v>60031100</v>
      </c>
      <c r="F398">
        <v>78726500</v>
      </c>
    </row>
    <row r="399" spans="1:6" x14ac:dyDescent="0.15">
      <c r="A399" t="s">
        <v>268</v>
      </c>
      <c r="B399">
        <v>20130630</v>
      </c>
      <c r="C399">
        <v>1485921400</v>
      </c>
      <c r="D399">
        <v>1385870300</v>
      </c>
      <c r="E399">
        <v>86539900</v>
      </c>
      <c r="F399">
        <v>88814000</v>
      </c>
    </row>
    <row r="400" spans="1:6" x14ac:dyDescent="0.15">
      <c r="A400" t="s">
        <v>268</v>
      </c>
      <c r="B400">
        <v>20130331</v>
      </c>
      <c r="C400">
        <v>1467663400</v>
      </c>
      <c r="D400">
        <v>1366580900</v>
      </c>
      <c r="E400">
        <v>80936300</v>
      </c>
      <c r="F400">
        <v>99551600</v>
      </c>
    </row>
    <row r="401" spans="1:6" x14ac:dyDescent="0.15">
      <c r="A401" t="s">
        <v>268</v>
      </c>
      <c r="B401">
        <v>20121231</v>
      </c>
      <c r="C401">
        <v>1397282800</v>
      </c>
      <c r="D401">
        <v>1302321900</v>
      </c>
      <c r="E401">
        <v>71555100</v>
      </c>
      <c r="F401">
        <v>109774300</v>
      </c>
    </row>
    <row r="402" spans="1:6" x14ac:dyDescent="0.15">
      <c r="A402" t="s">
        <v>268</v>
      </c>
      <c r="B402">
        <v>20120930</v>
      </c>
      <c r="C402">
        <v>1329648200</v>
      </c>
      <c r="D402">
        <v>1237879800</v>
      </c>
      <c r="E402">
        <v>66227700</v>
      </c>
      <c r="F402">
        <v>78050800</v>
      </c>
    </row>
    <row r="403" spans="1:6" x14ac:dyDescent="0.15">
      <c r="A403" t="s">
        <v>268</v>
      </c>
      <c r="B403">
        <v>20120630</v>
      </c>
      <c r="C403">
        <v>1350574500</v>
      </c>
      <c r="D403">
        <v>1263634000</v>
      </c>
      <c r="E403">
        <v>70384700</v>
      </c>
      <c r="F403">
        <v>113637200</v>
      </c>
    </row>
    <row r="404" spans="1:6" x14ac:dyDescent="0.15">
      <c r="A404" t="s">
        <v>268</v>
      </c>
      <c r="B404">
        <v>20120331</v>
      </c>
      <c r="C404">
        <v>1327738200</v>
      </c>
      <c r="D404">
        <v>1240822100</v>
      </c>
      <c r="E404">
        <v>65637200</v>
      </c>
      <c r="F404">
        <v>131800300</v>
      </c>
    </row>
    <row r="405" spans="1:6" x14ac:dyDescent="0.15">
      <c r="A405" t="s">
        <v>268</v>
      </c>
      <c r="B405">
        <v>20111231</v>
      </c>
      <c r="C405">
        <v>1228183400</v>
      </c>
      <c r="D405">
        <v>1146517300</v>
      </c>
      <c r="E405">
        <v>38579200</v>
      </c>
      <c r="F405">
        <v>104495400</v>
      </c>
    </row>
    <row r="406" spans="1:6" x14ac:dyDescent="0.15">
      <c r="A406" t="s">
        <v>268</v>
      </c>
      <c r="B406">
        <v>20110930</v>
      </c>
      <c r="C406">
        <v>1177233000</v>
      </c>
      <c r="D406">
        <v>1099330600</v>
      </c>
      <c r="E406">
        <v>14550800</v>
      </c>
      <c r="F406">
        <v>87905000</v>
      </c>
    </row>
    <row r="407" spans="1:6" x14ac:dyDescent="0.15">
      <c r="A407" t="s">
        <v>268</v>
      </c>
      <c r="B407">
        <v>20110630</v>
      </c>
      <c r="C407">
        <v>1175476600</v>
      </c>
      <c r="D407">
        <v>1101609000</v>
      </c>
      <c r="E407">
        <v>17196800</v>
      </c>
      <c r="F407">
        <v>77310900</v>
      </c>
    </row>
    <row r="408" spans="1:6" x14ac:dyDescent="0.15">
      <c r="A408" t="s">
        <v>268</v>
      </c>
      <c r="B408">
        <v>20110331</v>
      </c>
      <c r="C408">
        <v>1131251600</v>
      </c>
      <c r="D408">
        <v>1056343900</v>
      </c>
      <c r="E408">
        <v>14006400</v>
      </c>
      <c r="F408">
        <v>80750900</v>
      </c>
    </row>
    <row r="409" spans="1:6" x14ac:dyDescent="0.15">
      <c r="A409" t="s">
        <v>268</v>
      </c>
      <c r="B409">
        <v>20101231</v>
      </c>
      <c r="C409">
        <v>1081031700</v>
      </c>
      <c r="D409">
        <v>1010941200</v>
      </c>
      <c r="E409">
        <v>14228000</v>
      </c>
      <c r="F409">
        <v>74980900</v>
      </c>
    </row>
    <row r="410" spans="1:6" x14ac:dyDescent="0.15">
      <c r="A410" t="s">
        <v>268</v>
      </c>
      <c r="B410">
        <v>20100930</v>
      </c>
      <c r="C410">
        <v>1057905000</v>
      </c>
      <c r="D410">
        <v>995455600</v>
      </c>
      <c r="E410">
        <v>15620500</v>
      </c>
      <c r="F410">
        <v>72040300</v>
      </c>
    </row>
    <row r="411" spans="1:6" x14ac:dyDescent="0.15">
      <c r="A411" t="s">
        <v>268</v>
      </c>
      <c r="B411">
        <v>20100630</v>
      </c>
      <c r="C411">
        <v>1023598100</v>
      </c>
      <c r="D411">
        <v>965578300</v>
      </c>
      <c r="E411">
        <v>9314900</v>
      </c>
      <c r="F411">
        <v>76361700</v>
      </c>
    </row>
    <row r="412" spans="1:6" x14ac:dyDescent="0.15">
      <c r="A412" t="s">
        <v>268</v>
      </c>
      <c r="B412">
        <v>20100331</v>
      </c>
      <c r="C412">
        <v>1012438200</v>
      </c>
      <c r="D412">
        <v>952868300</v>
      </c>
      <c r="E412">
        <v>12303300</v>
      </c>
      <c r="F412">
        <v>81636200</v>
      </c>
    </row>
    <row r="413" spans="1:6" x14ac:dyDescent="0.15">
      <c r="A413" t="s">
        <v>268</v>
      </c>
      <c r="B413">
        <v>20091231</v>
      </c>
      <c r="C413">
        <v>962335500</v>
      </c>
      <c r="D413">
        <v>906433500</v>
      </c>
      <c r="E413">
        <v>12338000</v>
      </c>
      <c r="F413">
        <v>81290500</v>
      </c>
    </row>
    <row r="414" spans="1:6" x14ac:dyDescent="0.15">
      <c r="A414" t="s">
        <v>268</v>
      </c>
      <c r="B414">
        <v>20090930</v>
      </c>
      <c r="C414">
        <v>935397200</v>
      </c>
      <c r="D414">
        <v>881694700</v>
      </c>
      <c r="E414">
        <v>5325400</v>
      </c>
      <c r="F414">
        <v>78826300</v>
      </c>
    </row>
    <row r="415" spans="1:6" x14ac:dyDescent="0.15">
      <c r="A415" t="s">
        <v>268</v>
      </c>
      <c r="B415">
        <v>20090630</v>
      </c>
      <c r="C415">
        <v>911017100</v>
      </c>
      <c r="D415">
        <v>860363700</v>
      </c>
      <c r="E415">
        <v>8796300</v>
      </c>
      <c r="F415">
        <v>72403400</v>
      </c>
    </row>
    <row r="416" spans="1:6" x14ac:dyDescent="0.15">
      <c r="A416" t="s">
        <v>268</v>
      </c>
      <c r="B416">
        <v>20090331</v>
      </c>
      <c r="C416">
        <v>867463300</v>
      </c>
      <c r="D416">
        <v>818044800</v>
      </c>
      <c r="E416">
        <v>5294500</v>
      </c>
      <c r="F416">
        <v>68618000</v>
      </c>
    </row>
    <row r="417" spans="1:6" x14ac:dyDescent="0.15">
      <c r="A417" t="s">
        <v>268</v>
      </c>
      <c r="B417">
        <v>20081231</v>
      </c>
      <c r="C417">
        <v>755545200</v>
      </c>
      <c r="D417">
        <v>708789000</v>
      </c>
      <c r="E417">
        <v>4993200</v>
      </c>
      <c r="F417">
        <v>49057200</v>
      </c>
    </row>
    <row r="418" spans="1:6" x14ac:dyDescent="0.15">
      <c r="A418" t="s">
        <v>268</v>
      </c>
      <c r="B418">
        <v>20080930</v>
      </c>
      <c r="C418">
        <v>732363100</v>
      </c>
      <c r="D418">
        <v>684409700</v>
      </c>
      <c r="E418">
        <v>8036200</v>
      </c>
      <c r="F418">
        <v>51153200</v>
      </c>
    </row>
    <row r="419" spans="1:6" x14ac:dyDescent="0.15">
      <c r="A419" t="s">
        <v>268</v>
      </c>
      <c r="B419">
        <v>20080630</v>
      </c>
      <c r="C419">
        <v>705770600</v>
      </c>
      <c r="D419">
        <v>660230800</v>
      </c>
      <c r="E419">
        <v>6115300</v>
      </c>
      <c r="F419">
        <v>55659000</v>
      </c>
    </row>
    <row r="420" spans="1:6" x14ac:dyDescent="0.15">
      <c r="A420" t="s">
        <v>268</v>
      </c>
      <c r="B420">
        <v>20080331</v>
      </c>
      <c r="C420">
        <v>687503000</v>
      </c>
      <c r="D420">
        <v>642666100</v>
      </c>
      <c r="E420">
        <v>6813800</v>
      </c>
      <c r="F420">
        <v>54863000</v>
      </c>
    </row>
    <row r="421" spans="1:6" x14ac:dyDescent="0.15">
      <c r="A421" t="s">
        <v>268</v>
      </c>
      <c r="B421">
        <v>20071231</v>
      </c>
      <c r="C421">
        <v>659817700</v>
      </c>
      <c r="D421">
        <v>617589600</v>
      </c>
      <c r="E421">
        <v>8879800</v>
      </c>
      <c r="F421">
        <v>54748700</v>
      </c>
    </row>
    <row r="422" spans="1:6" x14ac:dyDescent="0.15">
      <c r="A422" t="s">
        <v>450</v>
      </c>
      <c r="B422">
        <v>20150630</v>
      </c>
      <c r="C422">
        <v>1629859300</v>
      </c>
      <c r="D422">
        <v>1503144400</v>
      </c>
      <c r="E422">
        <v>105275400</v>
      </c>
      <c r="F422">
        <v>213189400</v>
      </c>
    </row>
    <row r="423" spans="1:6" x14ac:dyDescent="0.15">
      <c r="A423" t="s">
        <v>450</v>
      </c>
      <c r="B423">
        <v>20150331</v>
      </c>
      <c r="C423">
        <v>1601920500</v>
      </c>
      <c r="D423">
        <v>1474716300</v>
      </c>
      <c r="E423">
        <v>96561300</v>
      </c>
      <c r="F423">
        <v>184179100</v>
      </c>
    </row>
    <row r="424" spans="1:6" x14ac:dyDescent="0.15">
      <c r="A424" t="s">
        <v>450</v>
      </c>
      <c r="B424">
        <v>20141231</v>
      </c>
      <c r="C424">
        <v>1525138200</v>
      </c>
      <c r="D424">
        <v>1406795400</v>
      </c>
      <c r="E424">
        <v>102704200</v>
      </c>
      <c r="F424">
        <v>196851600</v>
      </c>
    </row>
    <row r="425" spans="1:6" x14ac:dyDescent="0.15">
      <c r="A425" t="s">
        <v>450</v>
      </c>
      <c r="B425">
        <v>20140930</v>
      </c>
      <c r="C425">
        <v>1542795700</v>
      </c>
      <c r="D425">
        <v>1438170000</v>
      </c>
      <c r="E425">
        <v>105030600</v>
      </c>
      <c r="F425">
        <v>208134300</v>
      </c>
    </row>
    <row r="426" spans="1:6" x14ac:dyDescent="0.15">
      <c r="A426" t="s">
        <v>450</v>
      </c>
      <c r="B426">
        <v>20140630</v>
      </c>
      <c r="C426">
        <v>1546909600</v>
      </c>
      <c r="D426">
        <v>1446264000</v>
      </c>
      <c r="E426">
        <v>109635300</v>
      </c>
      <c r="F426">
        <v>222644400</v>
      </c>
    </row>
    <row r="427" spans="1:6" x14ac:dyDescent="0.15">
      <c r="A427" t="s">
        <v>450</v>
      </c>
      <c r="B427">
        <v>20140331</v>
      </c>
      <c r="C427">
        <v>1510536700</v>
      </c>
      <c r="D427">
        <v>1409299800</v>
      </c>
      <c r="E427">
        <v>110712600</v>
      </c>
      <c r="F427">
        <v>203883000</v>
      </c>
    </row>
    <row r="428" spans="1:6" x14ac:dyDescent="0.15">
      <c r="A428" t="s">
        <v>450</v>
      </c>
      <c r="B428">
        <v>20131231</v>
      </c>
      <c r="C428">
        <v>1387429900</v>
      </c>
      <c r="D428">
        <v>1291282200</v>
      </c>
      <c r="E428">
        <v>102224600</v>
      </c>
      <c r="F428">
        <v>181952900</v>
      </c>
    </row>
    <row r="429" spans="1:6" x14ac:dyDescent="0.15">
      <c r="A429" t="s">
        <v>450</v>
      </c>
      <c r="B429">
        <v>20130930</v>
      </c>
      <c r="C429">
        <v>1362479300</v>
      </c>
      <c r="D429">
        <v>1269913200</v>
      </c>
      <c r="E429">
        <v>108692500</v>
      </c>
      <c r="F429">
        <v>162241200</v>
      </c>
    </row>
    <row r="430" spans="1:6" x14ac:dyDescent="0.15">
      <c r="A430" t="s">
        <v>450</v>
      </c>
      <c r="B430">
        <v>20130630</v>
      </c>
      <c r="C430">
        <v>1325620600</v>
      </c>
      <c r="D430">
        <v>1236987300</v>
      </c>
      <c r="E430">
        <v>106369800</v>
      </c>
      <c r="F430">
        <v>145550800</v>
      </c>
    </row>
    <row r="431" spans="1:6" x14ac:dyDescent="0.15">
      <c r="A431" t="s">
        <v>450</v>
      </c>
      <c r="B431">
        <v>20130331</v>
      </c>
      <c r="C431">
        <v>1324237800</v>
      </c>
      <c r="D431">
        <v>1233990800</v>
      </c>
      <c r="E431">
        <v>103424600</v>
      </c>
      <c r="F431">
        <v>159459800</v>
      </c>
    </row>
    <row r="432" spans="1:6" x14ac:dyDescent="0.15">
      <c r="A432" t="s">
        <v>450</v>
      </c>
      <c r="B432">
        <v>20121231</v>
      </c>
      <c r="C432">
        <v>1268061500</v>
      </c>
      <c r="D432">
        <v>1181907300</v>
      </c>
      <c r="E432">
        <v>105235000</v>
      </c>
      <c r="F432">
        <v>179673500</v>
      </c>
    </row>
    <row r="433" spans="1:6" x14ac:dyDescent="0.15">
      <c r="A433" t="s">
        <v>450</v>
      </c>
      <c r="B433">
        <v>20120930</v>
      </c>
      <c r="C433">
        <v>1274368500</v>
      </c>
      <c r="D433">
        <v>1191595600</v>
      </c>
      <c r="E433">
        <v>92222300</v>
      </c>
      <c r="F433">
        <v>167122600</v>
      </c>
    </row>
    <row r="434" spans="1:6" x14ac:dyDescent="0.15">
      <c r="A434" t="s">
        <v>450</v>
      </c>
      <c r="B434">
        <v>20120630</v>
      </c>
      <c r="C434">
        <v>1282559000</v>
      </c>
      <c r="D434">
        <v>1203397300</v>
      </c>
      <c r="E434">
        <v>110856500</v>
      </c>
      <c r="F434">
        <v>183362600</v>
      </c>
    </row>
    <row r="435" spans="1:6" x14ac:dyDescent="0.15">
      <c r="A435" t="s">
        <v>450</v>
      </c>
      <c r="B435">
        <v>20120331</v>
      </c>
      <c r="C435">
        <v>1289401500</v>
      </c>
      <c r="D435">
        <v>1209791300</v>
      </c>
      <c r="E435">
        <v>109892700</v>
      </c>
      <c r="F435">
        <v>190833400</v>
      </c>
    </row>
    <row r="436" spans="1:6" x14ac:dyDescent="0.15">
      <c r="A436" t="s">
        <v>450</v>
      </c>
      <c r="B436">
        <v>20111231</v>
      </c>
      <c r="C436">
        <v>1183006600</v>
      </c>
      <c r="D436">
        <v>1107417200</v>
      </c>
      <c r="E436">
        <v>98379900</v>
      </c>
      <c r="F436">
        <v>160214100</v>
      </c>
    </row>
    <row r="437" spans="1:6" x14ac:dyDescent="0.15">
      <c r="A437" t="s">
        <v>450</v>
      </c>
      <c r="B437">
        <v>20110930</v>
      </c>
      <c r="C437">
        <v>1152991200</v>
      </c>
      <c r="D437">
        <v>1080412500</v>
      </c>
      <c r="E437">
        <v>83911900</v>
      </c>
      <c r="F437">
        <v>155480000</v>
      </c>
    </row>
    <row r="438" spans="1:6" x14ac:dyDescent="0.15">
      <c r="A438" t="s">
        <v>450</v>
      </c>
      <c r="B438">
        <v>20110630</v>
      </c>
      <c r="C438">
        <v>1148349800</v>
      </c>
      <c r="D438">
        <v>1078037300</v>
      </c>
      <c r="E438">
        <v>95355100</v>
      </c>
      <c r="F438">
        <v>157143000</v>
      </c>
    </row>
    <row r="439" spans="1:6" x14ac:dyDescent="0.15">
      <c r="A439" t="s">
        <v>450</v>
      </c>
      <c r="B439">
        <v>20110331</v>
      </c>
      <c r="C439">
        <v>1124624300</v>
      </c>
      <c r="D439">
        <v>1053470400</v>
      </c>
      <c r="E439">
        <v>82662600</v>
      </c>
      <c r="F439">
        <v>160066000</v>
      </c>
    </row>
    <row r="440" spans="1:6" x14ac:dyDescent="0.15">
      <c r="A440" t="s">
        <v>450</v>
      </c>
      <c r="B440">
        <v>20101231</v>
      </c>
      <c r="C440">
        <v>1045986500</v>
      </c>
      <c r="D440">
        <v>978371500</v>
      </c>
      <c r="E440">
        <v>72388800</v>
      </c>
      <c r="F440">
        <v>143137100</v>
      </c>
    </row>
    <row r="441" spans="1:6" x14ac:dyDescent="0.15">
      <c r="A441" t="s">
        <v>450</v>
      </c>
      <c r="B441">
        <v>20100930</v>
      </c>
      <c r="C441">
        <v>1010243500</v>
      </c>
      <c r="D441">
        <v>950449000</v>
      </c>
      <c r="E441">
        <v>66048300</v>
      </c>
      <c r="F441">
        <v>138381400</v>
      </c>
    </row>
    <row r="442" spans="1:6" x14ac:dyDescent="0.15">
      <c r="A442" t="s">
        <v>450</v>
      </c>
      <c r="B442">
        <v>20100630</v>
      </c>
      <c r="C442">
        <v>968581200</v>
      </c>
      <c r="D442">
        <v>911849600</v>
      </c>
      <c r="E442">
        <v>64149900</v>
      </c>
      <c r="F442">
        <v>128850700</v>
      </c>
    </row>
    <row r="443" spans="1:6" x14ac:dyDescent="0.15">
      <c r="A443" t="s">
        <v>450</v>
      </c>
      <c r="B443">
        <v>20100331</v>
      </c>
      <c r="C443">
        <v>972167300</v>
      </c>
      <c r="D443">
        <v>914818300</v>
      </c>
      <c r="E443">
        <v>64035400</v>
      </c>
      <c r="F443">
        <v>129134200</v>
      </c>
    </row>
    <row r="444" spans="1:6" x14ac:dyDescent="0.15">
      <c r="A444" t="s">
        <v>450</v>
      </c>
      <c r="B444">
        <v>20091231</v>
      </c>
      <c r="C444">
        <v>875194300</v>
      </c>
      <c r="D444">
        <v>820654900</v>
      </c>
      <c r="E444">
        <v>53368800</v>
      </c>
      <c r="F444">
        <v>100896200</v>
      </c>
    </row>
    <row r="445" spans="1:6" x14ac:dyDescent="0.15">
      <c r="A445" t="s">
        <v>450</v>
      </c>
      <c r="B445">
        <v>20090930</v>
      </c>
      <c r="C445">
        <v>834233600</v>
      </c>
      <c r="D445">
        <v>781800200</v>
      </c>
      <c r="E445">
        <v>40648400</v>
      </c>
      <c r="F445">
        <v>80103400</v>
      </c>
    </row>
    <row r="446" spans="1:6" x14ac:dyDescent="0.15">
      <c r="A446" t="s">
        <v>450</v>
      </c>
      <c r="B446">
        <v>20090630</v>
      </c>
      <c r="C446">
        <v>821125900</v>
      </c>
      <c r="D446">
        <v>770827800</v>
      </c>
      <c r="E446">
        <v>49948100</v>
      </c>
      <c r="F446">
        <v>84184600</v>
      </c>
    </row>
    <row r="447" spans="1:6" x14ac:dyDescent="0.15">
      <c r="A447" t="s">
        <v>450</v>
      </c>
      <c r="B447">
        <v>20090331</v>
      </c>
      <c r="C447">
        <v>792760900</v>
      </c>
      <c r="D447">
        <v>741607800</v>
      </c>
      <c r="E447">
        <v>45457400</v>
      </c>
      <c r="F447">
        <v>104581300</v>
      </c>
    </row>
    <row r="448" spans="1:6" x14ac:dyDescent="0.15">
      <c r="A448" t="s">
        <v>450</v>
      </c>
      <c r="B448">
        <v>20081231</v>
      </c>
      <c r="C448">
        <v>695569400</v>
      </c>
      <c r="D448">
        <v>646179300</v>
      </c>
      <c r="E448">
        <v>42279200</v>
      </c>
      <c r="F448">
        <v>80104700</v>
      </c>
    </row>
    <row r="449" spans="1:6" x14ac:dyDescent="0.15">
      <c r="A449" t="s">
        <v>450</v>
      </c>
      <c r="B449">
        <v>20080930</v>
      </c>
      <c r="C449">
        <v>659661500</v>
      </c>
      <c r="D449">
        <v>611652000</v>
      </c>
      <c r="E449">
        <v>25805300</v>
      </c>
      <c r="F449">
        <v>59700500</v>
      </c>
    </row>
    <row r="450" spans="1:6" x14ac:dyDescent="0.15">
      <c r="A450" t="s">
        <v>450</v>
      </c>
      <c r="B450">
        <v>20080630</v>
      </c>
      <c r="C450">
        <v>648731300</v>
      </c>
      <c r="D450">
        <v>602345100</v>
      </c>
      <c r="E450">
        <v>26179700</v>
      </c>
      <c r="F450">
        <v>55866900</v>
      </c>
    </row>
    <row r="451" spans="1:6" x14ac:dyDescent="0.15">
      <c r="A451" t="s">
        <v>450</v>
      </c>
      <c r="B451">
        <v>20080331</v>
      </c>
      <c r="C451">
        <v>634461200</v>
      </c>
      <c r="D451">
        <v>587087400</v>
      </c>
      <c r="E451">
        <v>42274200</v>
      </c>
      <c r="F451">
        <v>38570900</v>
      </c>
    </row>
    <row r="452" spans="1:6" x14ac:dyDescent="0.15">
      <c r="A452" t="s">
        <v>450</v>
      </c>
      <c r="B452">
        <v>20071231</v>
      </c>
      <c r="C452">
        <v>599555300</v>
      </c>
      <c r="D452">
        <v>554056000</v>
      </c>
      <c r="E452">
        <v>45786900</v>
      </c>
      <c r="F452">
        <v>32484800</v>
      </c>
    </row>
    <row r="453" spans="1:6" x14ac:dyDescent="0.15">
      <c r="A453" t="s">
        <v>451</v>
      </c>
      <c r="B453">
        <v>20150630</v>
      </c>
      <c r="C453">
        <v>456127700</v>
      </c>
      <c r="D453">
        <v>427019500</v>
      </c>
      <c r="E453">
        <v>14943900</v>
      </c>
      <c r="F453">
        <v>92439300</v>
      </c>
    </row>
    <row r="454" spans="1:6" x14ac:dyDescent="0.15">
      <c r="A454" t="s">
        <v>451</v>
      </c>
      <c r="B454">
        <v>20150331</v>
      </c>
      <c r="C454">
        <v>443021500</v>
      </c>
      <c r="D454">
        <v>415146600</v>
      </c>
      <c r="E454">
        <v>13525900</v>
      </c>
      <c r="F454">
        <v>94357700</v>
      </c>
    </row>
    <row r="455" spans="1:6" x14ac:dyDescent="0.15">
      <c r="A455" t="s">
        <v>451</v>
      </c>
      <c r="B455">
        <v>20141231</v>
      </c>
      <c r="C455">
        <v>413881500</v>
      </c>
      <c r="D455">
        <v>387146900</v>
      </c>
      <c r="E455">
        <v>16217100</v>
      </c>
      <c r="F455">
        <v>70794000</v>
      </c>
    </row>
    <row r="456" spans="1:6" x14ac:dyDescent="0.15">
      <c r="A456" t="s">
        <v>451</v>
      </c>
      <c r="B456">
        <v>20140930</v>
      </c>
      <c r="C456">
        <v>404588700</v>
      </c>
      <c r="D456">
        <v>378820200</v>
      </c>
      <c r="E456">
        <v>18014500</v>
      </c>
      <c r="F456">
        <v>64944200</v>
      </c>
    </row>
    <row r="457" spans="1:6" x14ac:dyDescent="0.15">
      <c r="A457" t="s">
        <v>451</v>
      </c>
      <c r="B457">
        <v>20140630</v>
      </c>
      <c r="C457">
        <v>431118700</v>
      </c>
      <c r="D457">
        <v>406448900</v>
      </c>
      <c r="E457">
        <v>24784400</v>
      </c>
      <c r="F457">
        <v>82969200</v>
      </c>
    </row>
    <row r="458" spans="1:6" x14ac:dyDescent="0.15">
      <c r="A458" t="s">
        <v>451</v>
      </c>
      <c r="B458">
        <v>20140331</v>
      </c>
      <c r="C458">
        <v>398151400</v>
      </c>
      <c r="D458">
        <v>373816000</v>
      </c>
      <c r="E458">
        <v>26751500</v>
      </c>
      <c r="F458">
        <v>74623900</v>
      </c>
    </row>
    <row r="459" spans="1:6" x14ac:dyDescent="0.15">
      <c r="A459" t="s">
        <v>451</v>
      </c>
      <c r="B459">
        <v>20131231</v>
      </c>
      <c r="C459">
        <v>364119300</v>
      </c>
      <c r="D459">
        <v>341046800</v>
      </c>
      <c r="E459">
        <v>25402500</v>
      </c>
      <c r="F459">
        <v>60161900</v>
      </c>
    </row>
    <row r="460" spans="1:6" x14ac:dyDescent="0.15">
      <c r="A460" t="s">
        <v>451</v>
      </c>
      <c r="B460">
        <v>20130930</v>
      </c>
      <c r="C460">
        <v>340140800</v>
      </c>
      <c r="D460">
        <v>317659800</v>
      </c>
      <c r="E460">
        <v>25034500</v>
      </c>
      <c r="F460">
        <v>41663400</v>
      </c>
    </row>
    <row r="461" spans="1:6" x14ac:dyDescent="0.15">
      <c r="A461" t="s">
        <v>451</v>
      </c>
      <c r="B461">
        <v>20130630</v>
      </c>
      <c r="C461">
        <v>343694500</v>
      </c>
      <c r="D461">
        <v>322096800</v>
      </c>
      <c r="E461">
        <v>34069400</v>
      </c>
      <c r="F461">
        <v>47538500</v>
      </c>
    </row>
    <row r="462" spans="1:6" x14ac:dyDescent="0.15">
      <c r="A462" t="s">
        <v>451</v>
      </c>
      <c r="B462">
        <v>20130331</v>
      </c>
      <c r="C462">
        <v>311908400</v>
      </c>
      <c r="D462">
        <v>290628800</v>
      </c>
      <c r="E462">
        <v>28075100</v>
      </c>
      <c r="F462">
        <v>34508000</v>
      </c>
    </row>
    <row r="463" spans="1:6" x14ac:dyDescent="0.15">
      <c r="A463" t="s">
        <v>451</v>
      </c>
      <c r="B463">
        <v>20121231</v>
      </c>
      <c r="C463">
        <v>295993900</v>
      </c>
      <c r="D463">
        <v>275685300</v>
      </c>
      <c r="E463">
        <v>38839400</v>
      </c>
      <c r="F463">
        <v>38800200</v>
      </c>
    </row>
    <row r="464" spans="1:6" x14ac:dyDescent="0.15">
      <c r="A464" t="s">
        <v>451</v>
      </c>
      <c r="B464">
        <v>20120930</v>
      </c>
      <c r="C464">
        <v>291194500</v>
      </c>
      <c r="D464">
        <v>271227600</v>
      </c>
      <c r="E464">
        <v>38622800</v>
      </c>
      <c r="F464">
        <v>37315600</v>
      </c>
    </row>
    <row r="465" spans="1:6" x14ac:dyDescent="0.15">
      <c r="A465" t="s">
        <v>451</v>
      </c>
      <c r="B465">
        <v>20120630</v>
      </c>
      <c r="C465">
        <v>291636500</v>
      </c>
      <c r="D465">
        <v>272388500</v>
      </c>
      <c r="E465">
        <v>44436500</v>
      </c>
      <c r="F465">
        <v>43130900</v>
      </c>
    </row>
    <row r="466" spans="1:6" x14ac:dyDescent="0.15">
      <c r="A466" t="s">
        <v>451</v>
      </c>
      <c r="B466">
        <v>20120331</v>
      </c>
      <c r="C466">
        <v>265737600</v>
      </c>
      <c r="D466">
        <v>246958000</v>
      </c>
      <c r="E466">
        <v>41827500</v>
      </c>
      <c r="F466">
        <v>34330000</v>
      </c>
    </row>
    <row r="467" spans="1:6" x14ac:dyDescent="0.15">
      <c r="A467" t="s">
        <v>451</v>
      </c>
      <c r="B467">
        <v>20111231</v>
      </c>
      <c r="C467">
        <v>276588100</v>
      </c>
      <c r="D467">
        <v>258710000</v>
      </c>
      <c r="E467">
        <v>53753900</v>
      </c>
      <c r="F467">
        <v>54022200</v>
      </c>
    </row>
    <row r="468" spans="1:6" x14ac:dyDescent="0.15">
      <c r="A468" t="s">
        <v>451</v>
      </c>
      <c r="B468">
        <v>20110930</v>
      </c>
      <c r="C468">
        <v>227084300</v>
      </c>
      <c r="D468">
        <v>209748100</v>
      </c>
      <c r="E468">
        <v>25548700</v>
      </c>
      <c r="F468">
        <v>13366600</v>
      </c>
    </row>
    <row r="469" spans="1:6" x14ac:dyDescent="0.15">
      <c r="A469" t="s">
        <v>451</v>
      </c>
      <c r="B469">
        <v>20110630</v>
      </c>
      <c r="C469">
        <v>224521800</v>
      </c>
      <c r="D469">
        <v>210556100</v>
      </c>
      <c r="E469">
        <v>18171800</v>
      </c>
      <c r="F469">
        <v>14859000</v>
      </c>
    </row>
    <row r="470" spans="1:6" x14ac:dyDescent="0.15">
      <c r="A470" t="s">
        <v>451</v>
      </c>
      <c r="B470">
        <v>20110331</v>
      </c>
      <c r="C470">
        <v>214439800</v>
      </c>
      <c r="D470">
        <v>201307200</v>
      </c>
      <c r="E470">
        <v>14393000</v>
      </c>
      <c r="F470">
        <v>13270200</v>
      </c>
    </row>
    <row r="471" spans="1:6" x14ac:dyDescent="0.15">
      <c r="A471" t="s">
        <v>451</v>
      </c>
      <c r="B471">
        <v>20101231</v>
      </c>
      <c r="C471">
        <v>208131400</v>
      </c>
      <c r="D471">
        <v>195677600</v>
      </c>
      <c r="E471">
        <v>13058800</v>
      </c>
      <c r="F471">
        <v>14873500</v>
      </c>
    </row>
    <row r="472" spans="1:6" x14ac:dyDescent="0.15">
      <c r="A472" t="s">
        <v>451</v>
      </c>
      <c r="B472">
        <v>20100930</v>
      </c>
      <c r="C472">
        <v>194761500</v>
      </c>
      <c r="D472">
        <v>182657500</v>
      </c>
      <c r="E472">
        <v>14014000</v>
      </c>
      <c r="F472">
        <v>11304000</v>
      </c>
    </row>
    <row r="473" spans="1:6" x14ac:dyDescent="0.15">
      <c r="A473" t="s">
        <v>451</v>
      </c>
      <c r="B473">
        <v>20100630</v>
      </c>
      <c r="C473">
        <v>194016800</v>
      </c>
      <c r="D473">
        <v>182594600</v>
      </c>
      <c r="E473">
        <v>10104500</v>
      </c>
      <c r="F473">
        <v>12734200</v>
      </c>
    </row>
    <row r="474" spans="1:6" x14ac:dyDescent="0.15">
      <c r="A474" t="s">
        <v>451</v>
      </c>
      <c r="B474">
        <v>20100331</v>
      </c>
      <c r="C474">
        <v>175280200</v>
      </c>
      <c r="D474">
        <v>164093300</v>
      </c>
      <c r="E474">
        <v>7421200</v>
      </c>
      <c r="F474">
        <v>13881000</v>
      </c>
    </row>
    <row r="475" spans="1:6" x14ac:dyDescent="0.15">
      <c r="A475" t="s">
        <v>451</v>
      </c>
      <c r="B475">
        <v>20091231</v>
      </c>
      <c r="C475">
        <v>177503100</v>
      </c>
      <c r="D475">
        <v>166802300</v>
      </c>
      <c r="E475">
        <v>8180800</v>
      </c>
      <c r="F475">
        <v>27960200</v>
      </c>
    </row>
    <row r="476" spans="1:6" x14ac:dyDescent="0.15">
      <c r="A476" t="s">
        <v>451</v>
      </c>
      <c r="B476">
        <v>20090930</v>
      </c>
      <c r="C476">
        <v>142886100</v>
      </c>
      <c r="D476">
        <v>132543300</v>
      </c>
      <c r="E476">
        <v>5091100</v>
      </c>
      <c r="F476">
        <v>9395500</v>
      </c>
    </row>
    <row r="477" spans="1:6" x14ac:dyDescent="0.15">
      <c r="A477" t="s">
        <v>451</v>
      </c>
      <c r="B477">
        <v>20090630</v>
      </c>
      <c r="C477">
        <v>140147700</v>
      </c>
      <c r="D477">
        <v>130241400</v>
      </c>
      <c r="E477">
        <v>2275600</v>
      </c>
      <c r="F477">
        <v>8047900</v>
      </c>
    </row>
    <row r="478" spans="1:6" x14ac:dyDescent="0.15">
      <c r="A478" t="s">
        <v>451</v>
      </c>
      <c r="B478">
        <v>20090331</v>
      </c>
      <c r="C478">
        <v>125556900</v>
      </c>
      <c r="D478">
        <v>115728900</v>
      </c>
      <c r="E478">
        <v>4200200</v>
      </c>
      <c r="F478">
        <v>6261900</v>
      </c>
    </row>
    <row r="479" spans="1:6" x14ac:dyDescent="0.15">
      <c r="A479" t="s">
        <v>451</v>
      </c>
      <c r="B479">
        <v>20081231</v>
      </c>
      <c r="C479">
        <v>118783700</v>
      </c>
      <c r="D479">
        <v>109249100</v>
      </c>
      <c r="E479">
        <v>5044600</v>
      </c>
      <c r="F479">
        <v>10956800</v>
      </c>
    </row>
    <row r="480" spans="1:6" x14ac:dyDescent="0.15">
      <c r="A480" t="s">
        <v>451</v>
      </c>
      <c r="B480">
        <v>20080930</v>
      </c>
      <c r="C480">
        <v>108867500</v>
      </c>
      <c r="D480">
        <v>99429800</v>
      </c>
      <c r="E480">
        <v>2318500</v>
      </c>
      <c r="F480">
        <v>9175700</v>
      </c>
    </row>
    <row r="481" spans="1:6" x14ac:dyDescent="0.15">
      <c r="A481" t="s">
        <v>451</v>
      </c>
      <c r="B481">
        <v>20080630</v>
      </c>
      <c r="C481">
        <v>111720800</v>
      </c>
      <c r="D481">
        <v>102701200</v>
      </c>
      <c r="E481">
        <v>3086300</v>
      </c>
      <c r="F481">
        <v>13670300</v>
      </c>
    </row>
    <row r="482" spans="1:6" x14ac:dyDescent="0.15">
      <c r="A482" t="s">
        <v>451</v>
      </c>
      <c r="B482">
        <v>20080331</v>
      </c>
      <c r="C482">
        <v>107605800</v>
      </c>
      <c r="D482">
        <v>98999900</v>
      </c>
      <c r="E482">
        <v>2231200</v>
      </c>
      <c r="F482">
        <v>13764400</v>
      </c>
    </row>
    <row r="483" spans="1:6" x14ac:dyDescent="0.15">
      <c r="A483" t="s">
        <v>451</v>
      </c>
      <c r="B483">
        <v>20071231</v>
      </c>
      <c r="C483">
        <v>101123600</v>
      </c>
      <c r="D483">
        <v>92709500</v>
      </c>
      <c r="E483">
        <v>2665500</v>
      </c>
      <c r="F483">
        <v>9724800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N1" activeCellId="2" sqref="E1:E1048576 M1:M1048576 N1:N1048576"/>
    </sheetView>
  </sheetViews>
  <sheetFormatPr defaultRowHeight="13.5" x14ac:dyDescent="0.15"/>
  <cols>
    <col min="1" max="16384" width="9" style="6"/>
  </cols>
  <sheetData>
    <row r="1" spans="1:14" x14ac:dyDescent="0.15">
      <c r="A1" s="6" t="s">
        <v>458</v>
      </c>
      <c r="B1" s="6" t="s">
        <v>459</v>
      </c>
      <c r="C1" s="6" t="s">
        <v>460</v>
      </c>
      <c r="D1" s="6" t="s">
        <v>461</v>
      </c>
      <c r="E1" s="6" t="s">
        <v>462</v>
      </c>
      <c r="F1" s="6" t="s">
        <v>463</v>
      </c>
      <c r="G1" s="6" t="s">
        <v>464</v>
      </c>
      <c r="H1" s="6" t="s">
        <v>465</v>
      </c>
      <c r="I1" s="6" t="s">
        <v>466</v>
      </c>
      <c r="J1" s="6" t="s">
        <v>467</v>
      </c>
      <c r="K1" s="6" t="s">
        <v>468</v>
      </c>
      <c r="L1" s="6" t="s">
        <v>469</v>
      </c>
      <c r="M1" s="6" t="s">
        <v>470</v>
      </c>
      <c r="N1" s="6" t="s">
        <v>471</v>
      </c>
    </row>
    <row r="2" spans="1:14" x14ac:dyDescent="0.15">
      <c r="A2" s="6" t="s">
        <v>472</v>
      </c>
      <c r="B2" s="6" t="s">
        <v>447</v>
      </c>
      <c r="C2" s="6">
        <v>1</v>
      </c>
      <c r="D2" s="6">
        <v>1</v>
      </c>
      <c r="E2" s="6">
        <v>2014</v>
      </c>
      <c r="F2" s="6">
        <v>9.9099998474121094</v>
      </c>
      <c r="G2" s="6">
        <v>1085261952</v>
      </c>
      <c r="H2" s="6">
        <v>107549456</v>
      </c>
      <c r="I2" s="6">
        <v>1597415200</v>
      </c>
      <c r="J2" s="6">
        <v>1494153344</v>
      </c>
      <c r="K2" s="6">
        <v>97986704</v>
      </c>
      <c r="L2" s="6">
        <v>105606400</v>
      </c>
      <c r="M2" s="6">
        <v>0.18975770473480225</v>
      </c>
      <c r="N2" s="6">
        <v>7.8975528478622437E-2</v>
      </c>
    </row>
    <row r="3" spans="1:14" x14ac:dyDescent="0.15">
      <c r="A3" s="6" t="s">
        <v>473</v>
      </c>
      <c r="B3" s="6" t="s">
        <v>474</v>
      </c>
      <c r="C3" s="6">
        <v>2</v>
      </c>
      <c r="D3" s="6">
        <v>1</v>
      </c>
      <c r="E3" s="6">
        <v>2014</v>
      </c>
      <c r="F3" s="6">
        <v>11.020000457763672</v>
      </c>
      <c r="G3" s="6">
        <v>416447712</v>
      </c>
      <c r="H3" s="6">
        <v>45892540</v>
      </c>
      <c r="I3" s="6">
        <v>626829900</v>
      </c>
      <c r="J3" s="6">
        <v>579469376</v>
      </c>
      <c r="K3" s="6">
        <v>34657900</v>
      </c>
      <c r="L3" s="6">
        <v>123503296</v>
      </c>
      <c r="M3" s="6">
        <v>6.7117303609848022E-2</v>
      </c>
      <c r="N3" s="6">
        <v>9.2359349131584167E-2</v>
      </c>
    </row>
    <row r="4" spans="1:14" x14ac:dyDescent="0.15">
      <c r="A4" s="6" t="s">
        <v>475</v>
      </c>
      <c r="B4" s="6" t="s">
        <v>448</v>
      </c>
      <c r="C4" s="6">
        <v>3</v>
      </c>
      <c r="D4" s="6">
        <v>1</v>
      </c>
      <c r="E4" s="6">
        <v>2014</v>
      </c>
      <c r="F4" s="6">
        <v>11.489999771118164</v>
      </c>
      <c r="G4" s="6">
        <v>1247593856</v>
      </c>
      <c r="H4" s="6">
        <v>143348528</v>
      </c>
      <c r="I4" s="6">
        <v>2060995300</v>
      </c>
      <c r="J4" s="6">
        <v>1907264896</v>
      </c>
      <c r="K4" s="6">
        <v>78277600</v>
      </c>
      <c r="L4" s="6">
        <v>153923904</v>
      </c>
      <c r="M4" s="6">
        <v>0.15158972144126892</v>
      </c>
      <c r="N4" s="6">
        <v>0.11510875821113586</v>
      </c>
    </row>
    <row r="5" spans="1:14" x14ac:dyDescent="0.15">
      <c r="A5" s="6" t="s">
        <v>476</v>
      </c>
      <c r="B5" s="6" t="s">
        <v>477</v>
      </c>
      <c r="C5" s="6">
        <v>4</v>
      </c>
      <c r="D5" s="6">
        <v>1</v>
      </c>
      <c r="E5" s="6">
        <v>2014</v>
      </c>
      <c r="F5" s="6">
        <v>12.090000152587891</v>
      </c>
      <c r="G5" s="6">
        <v>1020364288</v>
      </c>
      <c r="H5" s="6">
        <v>123362040</v>
      </c>
      <c r="I5" s="6">
        <v>1674413000</v>
      </c>
      <c r="J5" s="6">
        <v>1549176704</v>
      </c>
      <c r="K5" s="6">
        <v>51498600</v>
      </c>
      <c r="L5" s="6">
        <v>120652000</v>
      </c>
      <c r="M5" s="6">
        <v>9.9730424582958221E-2</v>
      </c>
      <c r="N5" s="6">
        <v>9.0227067470550537E-2</v>
      </c>
    </row>
    <row r="6" spans="1:14" x14ac:dyDescent="0.15">
      <c r="A6" s="6" t="s">
        <v>478</v>
      </c>
      <c r="B6" s="6" t="s">
        <v>450</v>
      </c>
      <c r="C6" s="6">
        <v>5</v>
      </c>
      <c r="D6" s="6">
        <v>1</v>
      </c>
      <c r="E6" s="6">
        <v>2014</v>
      </c>
      <c r="F6" s="6">
        <v>11.039999961853027</v>
      </c>
      <c r="G6" s="6">
        <v>993410496</v>
      </c>
      <c r="H6" s="6">
        <v>109672520</v>
      </c>
      <c r="I6" s="6">
        <v>1525138200</v>
      </c>
      <c r="J6" s="6">
        <v>1406795392</v>
      </c>
      <c r="K6" s="6">
        <v>102704200</v>
      </c>
      <c r="L6" s="6">
        <v>196851600</v>
      </c>
      <c r="M6" s="6">
        <v>0.19889344274997711</v>
      </c>
      <c r="N6" s="6">
        <v>0.14721132814884186</v>
      </c>
    </row>
    <row r="7" spans="1:14" x14ac:dyDescent="0.15">
      <c r="A7" s="6" t="s">
        <v>479</v>
      </c>
      <c r="B7" s="6" t="s">
        <v>256</v>
      </c>
      <c r="C7" s="6">
        <v>6</v>
      </c>
      <c r="D7" s="6">
        <v>2</v>
      </c>
      <c r="E7" s="6">
        <v>2014</v>
      </c>
      <c r="F7" s="6">
        <v>9.2799997329711914</v>
      </c>
      <c r="G7" s="6">
        <v>138043200</v>
      </c>
      <c r="H7" s="6">
        <v>12810409</v>
      </c>
      <c r="I7" s="6">
        <v>218645900</v>
      </c>
      <c r="J7" s="6">
        <v>205551008</v>
      </c>
      <c r="K7" s="6">
        <v>11281000</v>
      </c>
      <c r="L7" s="6">
        <v>39900200</v>
      </c>
      <c r="M7" s="6">
        <v>2.1846398711204529E-2</v>
      </c>
      <c r="N7" s="6">
        <v>2.9838526621460915E-2</v>
      </c>
    </row>
    <row r="8" spans="1:14" x14ac:dyDescent="0.15">
      <c r="A8" s="6" t="s">
        <v>480</v>
      </c>
      <c r="B8" s="6" t="s">
        <v>481</v>
      </c>
      <c r="C8" s="6">
        <v>7</v>
      </c>
      <c r="D8" s="6">
        <v>2</v>
      </c>
      <c r="E8" s="6">
        <v>2014</v>
      </c>
      <c r="F8" s="6">
        <v>8.6599998474121094</v>
      </c>
      <c r="G8" s="6">
        <v>286889696</v>
      </c>
      <c r="H8" s="6">
        <v>24844648</v>
      </c>
      <c r="I8" s="6">
        <v>419592400</v>
      </c>
      <c r="J8" s="6">
        <v>393263904</v>
      </c>
      <c r="K8" s="6">
        <v>16425600</v>
      </c>
      <c r="L8" s="6">
        <v>82462896</v>
      </c>
      <c r="M8" s="6">
        <v>3.1809255480766296E-2</v>
      </c>
      <c r="N8" s="6">
        <v>6.1668146401643753E-2</v>
      </c>
    </row>
    <row r="9" spans="1:14" x14ac:dyDescent="0.15">
      <c r="A9" s="6" t="s">
        <v>482</v>
      </c>
      <c r="B9" s="6" t="s">
        <v>258</v>
      </c>
      <c r="C9" s="6">
        <v>8</v>
      </c>
      <c r="D9" s="6">
        <v>2</v>
      </c>
      <c r="E9" s="6">
        <v>2014</v>
      </c>
      <c r="F9" s="6">
        <v>8.8900003433227539</v>
      </c>
      <c r="G9" s="6">
        <v>120110096</v>
      </c>
      <c r="H9" s="6">
        <v>10677788</v>
      </c>
      <c r="I9" s="6">
        <v>185162800</v>
      </c>
      <c r="J9" s="6">
        <v>174952896</v>
      </c>
      <c r="K9" s="6">
        <v>8177400</v>
      </c>
      <c r="L9" s="6">
        <v>32697800</v>
      </c>
      <c r="M9" s="6">
        <v>1.5836073085665703E-2</v>
      </c>
      <c r="N9" s="6">
        <v>2.4452362209558487E-2</v>
      </c>
    </row>
    <row r="10" spans="1:14" x14ac:dyDescent="0.15">
      <c r="A10" s="6" t="s">
        <v>483</v>
      </c>
      <c r="B10" s="6" t="s">
        <v>259</v>
      </c>
      <c r="C10" s="6">
        <v>9</v>
      </c>
      <c r="D10" s="6">
        <v>2</v>
      </c>
      <c r="E10" s="6">
        <v>2014</v>
      </c>
      <c r="F10" s="6">
        <v>8.7799997329711914</v>
      </c>
      <c r="G10" s="6">
        <v>286271008</v>
      </c>
      <c r="H10" s="6">
        <v>25134594</v>
      </c>
      <c r="I10" s="6">
        <v>401513600</v>
      </c>
      <c r="J10" s="6">
        <v>376737984</v>
      </c>
      <c r="K10" s="6">
        <v>25187800</v>
      </c>
      <c r="L10" s="6">
        <v>89171904</v>
      </c>
      <c r="M10" s="6">
        <v>4.8777833580970764E-2</v>
      </c>
      <c r="N10" s="6">
        <v>6.6685333847999573E-2</v>
      </c>
    </row>
    <row r="11" spans="1:14" x14ac:dyDescent="0.15">
      <c r="A11" s="6" t="s">
        <v>484</v>
      </c>
      <c r="B11" s="6" t="s">
        <v>443</v>
      </c>
      <c r="C11" s="6">
        <v>10</v>
      </c>
      <c r="D11" s="6">
        <v>2</v>
      </c>
      <c r="E11" s="6">
        <v>2014</v>
      </c>
      <c r="F11" s="6">
        <v>10.439999580383301</v>
      </c>
      <c r="G11" s="6">
        <v>289373184</v>
      </c>
      <c r="H11" s="6">
        <v>30210560</v>
      </c>
      <c r="I11" s="6">
        <v>473182900</v>
      </c>
      <c r="J11" s="6">
        <v>441676896</v>
      </c>
      <c r="K11" s="6">
        <v>18007100</v>
      </c>
      <c r="L11" s="6">
        <v>79205104</v>
      </c>
      <c r="M11" s="6">
        <v>3.4871932119131088E-2</v>
      </c>
      <c r="N11" s="6">
        <v>5.9231873601675034E-2</v>
      </c>
    </row>
    <row r="12" spans="1:14" x14ac:dyDescent="0.15">
      <c r="A12" s="6" t="s">
        <v>485</v>
      </c>
      <c r="B12" s="6" t="s">
        <v>445</v>
      </c>
      <c r="C12" s="6">
        <v>11</v>
      </c>
      <c r="D12" s="6">
        <v>2</v>
      </c>
      <c r="E12" s="6">
        <v>2014</v>
      </c>
      <c r="F12" s="6">
        <v>8.6999998092651367</v>
      </c>
      <c r="G12" s="6">
        <v>291112512</v>
      </c>
      <c r="H12" s="6">
        <v>25326788</v>
      </c>
      <c r="I12" s="6">
        <v>440639900</v>
      </c>
      <c r="J12" s="6">
        <v>414530304</v>
      </c>
      <c r="K12" s="6">
        <v>15196500</v>
      </c>
      <c r="L12" s="6">
        <v>134922800</v>
      </c>
      <c r="M12" s="6">
        <v>2.9429022222757339E-2</v>
      </c>
      <c r="N12" s="6">
        <v>0.10089918226003647</v>
      </c>
    </row>
    <row r="13" spans="1:14" x14ac:dyDescent="0.15">
      <c r="A13" s="6" t="s">
        <v>486</v>
      </c>
      <c r="B13" s="6" t="s">
        <v>449</v>
      </c>
      <c r="C13" s="6">
        <v>12</v>
      </c>
      <c r="D13" s="6">
        <v>2</v>
      </c>
      <c r="E13" s="6">
        <v>2014</v>
      </c>
      <c r="F13" s="6">
        <v>9.9499998092651367</v>
      </c>
      <c r="G13" s="6">
        <v>189823104</v>
      </c>
      <c r="H13" s="6">
        <v>18887398</v>
      </c>
      <c r="I13" s="6">
        <v>273701000</v>
      </c>
      <c r="J13" s="6">
        <v>255752704</v>
      </c>
      <c r="K13" s="6">
        <v>17304900</v>
      </c>
      <c r="L13" s="6">
        <v>54393100</v>
      </c>
      <c r="M13" s="6">
        <v>3.351207822561264E-2</v>
      </c>
      <c r="N13" s="6">
        <v>4.0676739066839218E-2</v>
      </c>
    </row>
    <row r="14" spans="1:14" x14ac:dyDescent="0.15">
      <c r="A14" s="6" t="s">
        <v>487</v>
      </c>
      <c r="B14" s="6" t="s">
        <v>451</v>
      </c>
      <c r="C14" s="6">
        <v>13</v>
      </c>
      <c r="D14" s="6">
        <v>2</v>
      </c>
      <c r="E14" s="6">
        <v>2014</v>
      </c>
      <c r="F14" s="6">
        <v>9.6700000762939453</v>
      </c>
      <c r="G14" s="6">
        <v>294162688</v>
      </c>
      <c r="H14" s="6">
        <v>28445532</v>
      </c>
      <c r="I14" s="6">
        <v>413881500</v>
      </c>
      <c r="J14" s="6">
        <v>387146912</v>
      </c>
      <c r="K14" s="6">
        <v>16217100</v>
      </c>
      <c r="L14" s="6">
        <v>70794000</v>
      </c>
      <c r="M14" s="6">
        <v>3.1405482441186905E-2</v>
      </c>
      <c r="N14" s="6">
        <v>5.2941806614398956E-2</v>
      </c>
    </row>
    <row r="15" spans="1:14" x14ac:dyDescent="0.15">
      <c r="A15" s="6" t="s">
        <v>488</v>
      </c>
      <c r="B15" s="6" t="s">
        <v>442</v>
      </c>
      <c r="C15" s="6">
        <v>14</v>
      </c>
      <c r="D15" s="6">
        <v>3</v>
      </c>
      <c r="E15" s="6">
        <v>2014</v>
      </c>
      <c r="F15" s="6">
        <v>10.319999694824219</v>
      </c>
      <c r="G15" s="6">
        <v>3399454.5</v>
      </c>
      <c r="H15" s="6">
        <v>350823.6875</v>
      </c>
      <c r="I15" s="6">
        <v>55411261.799999997</v>
      </c>
      <c r="J15" s="6">
        <v>51994840</v>
      </c>
      <c r="K15" s="6">
        <v>3331419.5</v>
      </c>
      <c r="L15" s="6">
        <v>10070632</v>
      </c>
      <c r="M15" s="6">
        <v>6.4515131525695324E-3</v>
      </c>
      <c r="N15" s="6">
        <v>7.5311106629669666E-3</v>
      </c>
    </row>
    <row r="16" spans="1:14" x14ac:dyDescent="0.15">
      <c r="A16" s="6" t="s">
        <v>489</v>
      </c>
      <c r="B16" s="6" t="s">
        <v>444</v>
      </c>
      <c r="C16" s="6">
        <v>15</v>
      </c>
      <c r="D16" s="6">
        <v>3</v>
      </c>
      <c r="E16" s="6">
        <v>2014</v>
      </c>
      <c r="F16" s="6">
        <v>8.5500001907348633</v>
      </c>
      <c r="G16" s="6">
        <v>37968464</v>
      </c>
      <c r="H16" s="6">
        <v>3246303.75</v>
      </c>
      <c r="I16" s="6">
        <v>57315018.100000001</v>
      </c>
      <c r="J16" s="6">
        <v>54036640</v>
      </c>
      <c r="K16" s="6">
        <v>2711082.5</v>
      </c>
      <c r="L16" s="6">
        <v>9319865</v>
      </c>
      <c r="M16" s="6">
        <v>5.2501894533634186E-3</v>
      </c>
      <c r="N16" s="6">
        <v>6.9696651771664619E-3</v>
      </c>
    </row>
    <row r="17" spans="1:14" x14ac:dyDescent="0.15">
      <c r="A17" s="6" t="s">
        <v>490</v>
      </c>
      <c r="B17" s="6" t="s">
        <v>446</v>
      </c>
      <c r="C17" s="6">
        <v>16</v>
      </c>
      <c r="D17" s="6">
        <v>3</v>
      </c>
      <c r="E17" s="6">
        <v>2014</v>
      </c>
      <c r="F17" s="6">
        <v>9.8299999237060547</v>
      </c>
      <c r="G17" s="6">
        <v>104827200</v>
      </c>
      <c r="H17" s="6">
        <v>10304514</v>
      </c>
      <c r="I17" s="6">
        <v>152443700</v>
      </c>
      <c r="J17" s="6">
        <v>142829296</v>
      </c>
      <c r="K17" s="6">
        <v>17413100</v>
      </c>
      <c r="L17" s="6">
        <v>33728600</v>
      </c>
      <c r="M17" s="6">
        <v>3.3721614629030228E-2</v>
      </c>
      <c r="N17" s="6">
        <v>2.5223225355148315E-2</v>
      </c>
    </row>
    <row r="18" spans="1:14" x14ac:dyDescent="0.15">
      <c r="A18" s="6" t="s">
        <v>472</v>
      </c>
      <c r="B18" s="6" t="s">
        <v>447</v>
      </c>
      <c r="C18" s="6">
        <v>1</v>
      </c>
      <c r="D18" s="6">
        <v>1</v>
      </c>
      <c r="E18" s="6">
        <v>2013</v>
      </c>
      <c r="F18" s="6">
        <v>9.8100004196166992</v>
      </c>
      <c r="G18" s="6">
        <v>906563072</v>
      </c>
      <c r="H18" s="6">
        <v>88933840</v>
      </c>
      <c r="I18" s="6">
        <v>1456210200</v>
      </c>
      <c r="J18" s="6">
        <v>1371756544</v>
      </c>
      <c r="K18" s="6">
        <v>70633296</v>
      </c>
      <c r="L18" s="6">
        <v>90371696</v>
      </c>
      <c r="M18" s="6">
        <v>0.14569826424121857</v>
      </c>
      <c r="N18" s="6">
        <v>7.9905562102794647E-2</v>
      </c>
    </row>
    <row r="19" spans="1:14" x14ac:dyDescent="0.15">
      <c r="A19" s="6" t="s">
        <v>473</v>
      </c>
      <c r="B19" s="6" t="s">
        <v>474</v>
      </c>
      <c r="C19" s="6">
        <v>2</v>
      </c>
      <c r="D19" s="6">
        <v>1</v>
      </c>
      <c r="E19" s="6">
        <v>2013</v>
      </c>
      <c r="F19" s="6">
        <v>9.7600002288818359</v>
      </c>
      <c r="G19" s="6">
        <v>427406784</v>
      </c>
      <c r="H19" s="6">
        <v>41714904</v>
      </c>
      <c r="I19" s="6">
        <v>596093700</v>
      </c>
      <c r="J19" s="6">
        <v>553945280</v>
      </c>
      <c r="K19" s="6">
        <v>29447200</v>
      </c>
      <c r="L19" s="6">
        <v>96532400</v>
      </c>
      <c r="M19" s="6">
        <v>6.0741975903511047E-2</v>
      </c>
      <c r="N19" s="6">
        <v>8.5352785885334015E-2</v>
      </c>
    </row>
    <row r="20" spans="1:14" x14ac:dyDescent="0.15">
      <c r="A20" s="6" t="s">
        <v>475</v>
      </c>
      <c r="B20" s="6" t="s">
        <v>448</v>
      </c>
      <c r="C20" s="6">
        <v>3</v>
      </c>
      <c r="D20" s="6">
        <v>1</v>
      </c>
      <c r="E20" s="6">
        <v>2013</v>
      </c>
      <c r="F20" s="6">
        <v>10.619999885559082</v>
      </c>
      <c r="G20" s="6">
        <v>1198218752</v>
      </c>
      <c r="H20" s="6">
        <v>127250832</v>
      </c>
      <c r="I20" s="6">
        <v>1891775200</v>
      </c>
      <c r="J20" s="6">
        <v>1763928960</v>
      </c>
      <c r="K20" s="6">
        <v>71798400</v>
      </c>
      <c r="L20" s="6">
        <v>126925504</v>
      </c>
      <c r="M20" s="6">
        <v>0.1481015682220459</v>
      </c>
      <c r="N20" s="6">
        <v>0.11222600191831589</v>
      </c>
    </row>
    <row r="21" spans="1:14" x14ac:dyDescent="0.15">
      <c r="A21" s="6" t="s">
        <v>476</v>
      </c>
      <c r="B21" s="6" t="s">
        <v>477</v>
      </c>
      <c r="C21" s="6">
        <v>4</v>
      </c>
      <c r="D21" s="6">
        <v>1</v>
      </c>
      <c r="E21" s="6">
        <v>2013</v>
      </c>
      <c r="F21" s="6">
        <v>11.140000343322754</v>
      </c>
      <c r="G21" s="6">
        <v>987278976</v>
      </c>
      <c r="H21" s="6">
        <v>109982880</v>
      </c>
      <c r="I21" s="6">
        <v>1536321000</v>
      </c>
      <c r="J21" s="6">
        <v>1428888064</v>
      </c>
      <c r="K21" s="6">
        <v>47335100</v>
      </c>
      <c r="L21" s="6">
        <v>84801200</v>
      </c>
      <c r="M21" s="6">
        <v>9.7640097141265869E-2</v>
      </c>
      <c r="N21" s="6">
        <v>7.4980199337005615E-2</v>
      </c>
    </row>
    <row r="22" spans="1:14" x14ac:dyDescent="0.15">
      <c r="A22" s="6" t="s">
        <v>478</v>
      </c>
      <c r="B22" s="6" t="s">
        <v>450</v>
      </c>
      <c r="C22" s="6">
        <v>5</v>
      </c>
      <c r="D22" s="6">
        <v>1</v>
      </c>
      <c r="E22" s="6">
        <v>2013</v>
      </c>
      <c r="F22" s="6">
        <v>10.729999542236328</v>
      </c>
      <c r="G22" s="6">
        <v>941872576</v>
      </c>
      <c r="H22" s="6">
        <v>101062920</v>
      </c>
      <c r="I22" s="6">
        <v>1387429900</v>
      </c>
      <c r="J22" s="6">
        <v>1291282176</v>
      </c>
      <c r="K22" s="6">
        <v>102224600</v>
      </c>
      <c r="L22" s="6">
        <v>181952896</v>
      </c>
      <c r="M22" s="6">
        <v>0.21086296439170837</v>
      </c>
      <c r="N22" s="6">
        <v>0.16088056564331055</v>
      </c>
    </row>
    <row r="23" spans="1:14" x14ac:dyDescent="0.15">
      <c r="A23" s="6" t="s">
        <v>479</v>
      </c>
      <c r="B23" s="6" t="s">
        <v>256</v>
      </c>
      <c r="C23" s="6">
        <v>6</v>
      </c>
      <c r="D23" s="6">
        <v>2</v>
      </c>
      <c r="E23" s="6">
        <v>2013</v>
      </c>
      <c r="F23" s="6">
        <v>9.4099998474121094</v>
      </c>
      <c r="G23" s="6">
        <v>117041200</v>
      </c>
      <c r="H23" s="6">
        <v>11013577</v>
      </c>
      <c r="I23" s="6">
        <v>189174100</v>
      </c>
      <c r="J23" s="6">
        <v>177966000</v>
      </c>
      <c r="K23" s="6">
        <v>9915500</v>
      </c>
      <c r="L23" s="6">
        <v>47342200</v>
      </c>
      <c r="M23" s="6">
        <v>2.0453117787837982E-2</v>
      </c>
      <c r="N23" s="6">
        <v>4.1859403252601624E-2</v>
      </c>
    </row>
    <row r="24" spans="1:14" x14ac:dyDescent="0.15">
      <c r="A24" s="6" t="s">
        <v>480</v>
      </c>
      <c r="B24" s="6" t="s">
        <v>481</v>
      </c>
      <c r="C24" s="6">
        <v>7</v>
      </c>
      <c r="D24" s="6">
        <v>2</v>
      </c>
      <c r="E24" s="6">
        <v>2013</v>
      </c>
      <c r="F24" s="6">
        <v>8.6400003433227539</v>
      </c>
      <c r="G24" s="6">
        <v>241459296</v>
      </c>
      <c r="H24" s="6">
        <v>20862084</v>
      </c>
      <c r="I24" s="6">
        <v>368012500</v>
      </c>
      <c r="J24" s="6">
        <v>347289792</v>
      </c>
      <c r="K24" s="6">
        <v>26013000</v>
      </c>
      <c r="L24" s="6">
        <v>78310000</v>
      </c>
      <c r="M24" s="6">
        <v>5.3658105432987213E-2</v>
      </c>
      <c r="N24" s="6">
        <v>6.9240756332874298E-2</v>
      </c>
    </row>
    <row r="25" spans="1:14" x14ac:dyDescent="0.15">
      <c r="A25" s="6" t="s">
        <v>482</v>
      </c>
      <c r="B25" s="6" t="s">
        <v>258</v>
      </c>
      <c r="C25" s="6">
        <v>8</v>
      </c>
      <c r="D25" s="6">
        <v>2</v>
      </c>
      <c r="E25" s="6">
        <v>2013</v>
      </c>
      <c r="F25" s="6">
        <v>8.4700002670288086</v>
      </c>
      <c r="G25" s="6">
        <v>106945600</v>
      </c>
      <c r="H25" s="6">
        <v>9058293</v>
      </c>
      <c r="I25" s="6">
        <v>167244700</v>
      </c>
      <c r="J25" s="6">
        <v>158642800</v>
      </c>
      <c r="K25" s="6">
        <v>6181000</v>
      </c>
      <c r="L25" s="6">
        <v>31452400</v>
      </c>
      <c r="M25" s="6">
        <v>1.274980790913105E-2</v>
      </c>
      <c r="N25" s="6">
        <v>2.7809834107756615E-2</v>
      </c>
    </row>
    <row r="26" spans="1:14" x14ac:dyDescent="0.15">
      <c r="A26" s="6" t="s">
        <v>483</v>
      </c>
      <c r="B26" s="6" t="s">
        <v>259</v>
      </c>
      <c r="C26" s="6">
        <v>9</v>
      </c>
      <c r="D26" s="6">
        <v>2</v>
      </c>
      <c r="E26" s="6">
        <v>2013</v>
      </c>
      <c r="F26" s="6">
        <v>8.8299999237060547</v>
      </c>
      <c r="G26" s="6">
        <v>232510496</v>
      </c>
      <c r="H26" s="6">
        <v>20530676</v>
      </c>
      <c r="I26" s="6">
        <v>322621000</v>
      </c>
      <c r="J26" s="6">
        <v>302192288</v>
      </c>
      <c r="K26" s="6">
        <v>19691100</v>
      </c>
      <c r="L26" s="6">
        <v>57367700</v>
      </c>
      <c r="M26" s="6">
        <v>4.0617659687995911E-2</v>
      </c>
      <c r="N26" s="6">
        <v>5.0723828375339508E-2</v>
      </c>
    </row>
    <row r="27" spans="1:14" x14ac:dyDescent="0.15">
      <c r="A27" s="6" t="s">
        <v>484</v>
      </c>
      <c r="B27" s="6" t="s">
        <v>443</v>
      </c>
      <c r="C27" s="6">
        <v>10</v>
      </c>
      <c r="D27" s="6">
        <v>2</v>
      </c>
      <c r="E27" s="6">
        <v>2013</v>
      </c>
      <c r="F27" s="6">
        <v>9.1400003433227539</v>
      </c>
      <c r="G27" s="6">
        <v>274499104</v>
      </c>
      <c r="H27" s="6">
        <v>25089220</v>
      </c>
      <c r="I27" s="6">
        <v>401639900</v>
      </c>
      <c r="J27" s="6">
        <v>375044288</v>
      </c>
      <c r="K27" s="6">
        <v>18689700</v>
      </c>
      <c r="L27" s="6">
        <v>63931400</v>
      </c>
      <c r="M27" s="6">
        <v>3.8552027195692062E-2</v>
      </c>
      <c r="N27" s="6">
        <v>5.6527372449636459E-2</v>
      </c>
    </row>
    <row r="28" spans="1:14" x14ac:dyDescent="0.15">
      <c r="A28" s="6" t="s">
        <v>485</v>
      </c>
      <c r="B28" s="6" t="s">
        <v>445</v>
      </c>
      <c r="C28" s="6">
        <v>11</v>
      </c>
      <c r="D28" s="6">
        <v>2</v>
      </c>
      <c r="E28" s="6">
        <v>2013</v>
      </c>
      <c r="F28" s="6">
        <v>9.2100000381469727</v>
      </c>
      <c r="G28" s="6">
        <v>231047104</v>
      </c>
      <c r="H28" s="6">
        <v>21279438</v>
      </c>
      <c r="I28" s="6">
        <v>367743500</v>
      </c>
      <c r="J28" s="6">
        <v>347626400</v>
      </c>
      <c r="K28" s="6">
        <v>14993600</v>
      </c>
      <c r="L28" s="6">
        <v>108581600</v>
      </c>
      <c r="M28" s="6">
        <v>3.0927928164601326E-2</v>
      </c>
      <c r="N28" s="6">
        <v>9.6006542444229126E-2</v>
      </c>
    </row>
    <row r="29" spans="1:14" x14ac:dyDescent="0.15">
      <c r="A29" s="6" t="s">
        <v>486</v>
      </c>
      <c r="B29" s="6" t="s">
        <v>449</v>
      </c>
      <c r="C29" s="6">
        <v>12</v>
      </c>
      <c r="D29" s="6">
        <v>2</v>
      </c>
      <c r="E29" s="6">
        <v>2013</v>
      </c>
      <c r="F29" s="6">
        <v>9.630000114440918</v>
      </c>
      <c r="G29" s="6">
        <v>165886096</v>
      </c>
      <c r="H29" s="6">
        <v>15974831</v>
      </c>
      <c r="I29" s="6">
        <v>241508600</v>
      </c>
      <c r="J29" s="6">
        <v>226203392</v>
      </c>
      <c r="K29" s="6">
        <v>19144400</v>
      </c>
      <c r="L29" s="6">
        <v>48942100</v>
      </c>
      <c r="M29" s="6">
        <v>3.9489958435297012E-2</v>
      </c>
      <c r="N29" s="6">
        <v>4.3274015188217163E-2</v>
      </c>
    </row>
    <row r="30" spans="1:14" x14ac:dyDescent="0.15">
      <c r="A30" s="6" t="s">
        <v>487</v>
      </c>
      <c r="B30" s="6" t="s">
        <v>451</v>
      </c>
      <c r="C30" s="6">
        <v>13</v>
      </c>
      <c r="D30" s="6">
        <v>2</v>
      </c>
      <c r="E30" s="6">
        <v>2013</v>
      </c>
      <c r="F30" s="6">
        <v>9.0500001907348633</v>
      </c>
      <c r="G30" s="6">
        <v>260049408</v>
      </c>
      <c r="H30" s="6">
        <v>23534472</v>
      </c>
      <c r="I30" s="6">
        <v>364119300</v>
      </c>
      <c r="J30" s="6">
        <v>341046784</v>
      </c>
      <c r="K30" s="6">
        <v>25402500</v>
      </c>
      <c r="L30" s="6">
        <v>60161900</v>
      </c>
      <c r="M30" s="6">
        <v>5.2398800849914551E-2</v>
      </c>
      <c r="N30" s="6">
        <v>5.3194426000118256E-2</v>
      </c>
    </row>
    <row r="31" spans="1:14" x14ac:dyDescent="0.15">
      <c r="A31" s="6" t="s">
        <v>488</v>
      </c>
      <c r="B31" s="6" t="s">
        <v>442</v>
      </c>
      <c r="C31" s="6">
        <v>14</v>
      </c>
      <c r="D31" s="6">
        <v>3</v>
      </c>
      <c r="E31" s="6">
        <v>2013</v>
      </c>
      <c r="F31" s="6">
        <v>10.159999847412109</v>
      </c>
      <c r="G31" s="6">
        <v>27137994</v>
      </c>
      <c r="H31" s="6">
        <v>2757220.25</v>
      </c>
      <c r="I31" s="6">
        <v>46777260.100000001</v>
      </c>
      <c r="J31" s="6">
        <v>44225072</v>
      </c>
      <c r="K31" s="6">
        <v>3951259</v>
      </c>
      <c r="L31" s="6">
        <v>10300191</v>
      </c>
      <c r="M31" s="6">
        <v>8.1504276022315025E-3</v>
      </c>
      <c r="N31" s="6">
        <v>9.1073047369718552E-3</v>
      </c>
    </row>
    <row r="32" spans="1:14" x14ac:dyDescent="0.15">
      <c r="A32" s="6" t="s">
        <v>489</v>
      </c>
      <c r="B32" s="6" t="s">
        <v>444</v>
      </c>
      <c r="C32" s="6">
        <v>15</v>
      </c>
      <c r="D32" s="6">
        <v>3</v>
      </c>
      <c r="E32" s="6">
        <v>2013</v>
      </c>
      <c r="F32" s="6">
        <v>10.699999809265137</v>
      </c>
      <c r="G32" s="6">
        <v>26440930</v>
      </c>
      <c r="H32" s="6">
        <v>2829179.5</v>
      </c>
      <c r="I32" s="6">
        <v>43405729.299999997</v>
      </c>
      <c r="J32" s="6">
        <v>40720116</v>
      </c>
      <c r="K32" s="6">
        <v>1948103.875</v>
      </c>
      <c r="L32" s="6">
        <v>10308516</v>
      </c>
      <c r="M32" s="6">
        <v>4.0184357203543186E-3</v>
      </c>
      <c r="N32" s="6">
        <v>9.1146659106016159E-3</v>
      </c>
    </row>
    <row r="33" spans="1:14" x14ac:dyDescent="0.15">
      <c r="A33" s="6" t="s">
        <v>490</v>
      </c>
      <c r="B33" s="6" t="s">
        <v>446</v>
      </c>
      <c r="C33" s="6">
        <v>16</v>
      </c>
      <c r="D33" s="6">
        <v>3</v>
      </c>
      <c r="E33" s="6">
        <v>2013</v>
      </c>
      <c r="F33" s="6">
        <v>9.619999885559082</v>
      </c>
      <c r="G33" s="6">
        <v>88788416</v>
      </c>
      <c r="H33" s="6">
        <v>8541446</v>
      </c>
      <c r="I33" s="6">
        <v>133676384.5</v>
      </c>
      <c r="J33" s="6">
        <v>125845776</v>
      </c>
      <c r="K33" s="6">
        <v>17422870</v>
      </c>
      <c r="L33" s="6">
        <v>33699504</v>
      </c>
      <c r="M33" s="6">
        <v>3.5938885062932968E-2</v>
      </c>
      <c r="N33" s="6">
        <v>2.9796695336699486E-2</v>
      </c>
    </row>
    <row r="34" spans="1:14" x14ac:dyDescent="0.15">
      <c r="A34" s="6" t="s">
        <v>472</v>
      </c>
      <c r="B34" s="6" t="s">
        <v>447</v>
      </c>
      <c r="C34" s="6">
        <v>1</v>
      </c>
      <c r="D34" s="6">
        <v>1</v>
      </c>
      <c r="E34" s="6">
        <v>2012</v>
      </c>
      <c r="F34" s="6">
        <v>9.6700000762939453</v>
      </c>
      <c r="G34" s="6">
        <v>721617792</v>
      </c>
      <c r="H34" s="6">
        <v>69780440</v>
      </c>
      <c r="I34" s="6">
        <v>1324434200</v>
      </c>
      <c r="J34" s="6">
        <v>1249298816</v>
      </c>
      <c r="K34" s="6">
        <v>48561300</v>
      </c>
      <c r="L34" s="6">
        <v>93407296</v>
      </c>
      <c r="M34" s="6">
        <v>8.4533490240573883E-2</v>
      </c>
      <c r="N34" s="6">
        <v>8.5260339081287384E-2</v>
      </c>
    </row>
    <row r="35" spans="1:14" x14ac:dyDescent="0.15">
      <c r="A35" s="6" t="s">
        <v>473</v>
      </c>
      <c r="B35" s="6" t="s">
        <v>474</v>
      </c>
      <c r="C35" s="6">
        <v>2</v>
      </c>
      <c r="D35" s="6">
        <v>1</v>
      </c>
      <c r="E35" s="6">
        <v>2012</v>
      </c>
      <c r="F35" s="6">
        <v>11.239999771118164</v>
      </c>
      <c r="G35" s="6">
        <v>324250336</v>
      </c>
      <c r="H35" s="6">
        <v>36445736</v>
      </c>
      <c r="I35" s="6">
        <v>527337900</v>
      </c>
      <c r="J35" s="6">
        <v>489193216</v>
      </c>
      <c r="K35" s="6">
        <v>32610900</v>
      </c>
      <c r="L35" s="6">
        <v>91327904</v>
      </c>
      <c r="M35" s="6">
        <v>5.6767698377370834E-2</v>
      </c>
      <c r="N35" s="6">
        <v>8.3362311124801636E-2</v>
      </c>
    </row>
    <row r="36" spans="1:14" x14ac:dyDescent="0.15">
      <c r="A36" s="6" t="s">
        <v>475</v>
      </c>
      <c r="B36" s="6" t="s">
        <v>448</v>
      </c>
      <c r="C36" s="6">
        <v>3</v>
      </c>
      <c r="D36" s="6">
        <v>1</v>
      </c>
      <c r="E36" s="6">
        <v>2012</v>
      </c>
      <c r="F36" s="6">
        <v>10.619999885559082</v>
      </c>
      <c r="G36" s="6">
        <v>951120512</v>
      </c>
      <c r="H36" s="6">
        <v>101009000</v>
      </c>
      <c r="I36" s="6">
        <v>1754221700</v>
      </c>
      <c r="J36" s="6">
        <v>1641375744</v>
      </c>
      <c r="K36" s="6">
        <v>63645000</v>
      </c>
      <c r="L36" s="6">
        <v>148680496</v>
      </c>
      <c r="M36" s="6">
        <v>0.11079056560993195</v>
      </c>
      <c r="N36" s="6">
        <v>0.13571262359619141</v>
      </c>
    </row>
    <row r="37" spans="1:14" x14ac:dyDescent="0.15">
      <c r="A37" s="6" t="s">
        <v>476</v>
      </c>
      <c r="B37" s="6" t="s">
        <v>477</v>
      </c>
      <c r="C37" s="6">
        <v>4</v>
      </c>
      <c r="D37" s="6">
        <v>1</v>
      </c>
      <c r="E37" s="6">
        <v>2012</v>
      </c>
      <c r="F37" s="6">
        <v>11.319999694824219</v>
      </c>
      <c r="G37" s="6">
        <v>763770496</v>
      </c>
      <c r="H37" s="6">
        <v>86458816</v>
      </c>
      <c r="I37" s="6">
        <v>1397282800</v>
      </c>
      <c r="J37" s="6">
        <v>1302321920</v>
      </c>
      <c r="K37" s="6">
        <v>71555104</v>
      </c>
      <c r="L37" s="6">
        <v>109774304</v>
      </c>
      <c r="M37" s="6">
        <v>0.12456014752388</v>
      </c>
      <c r="N37" s="6">
        <v>0.10019981861114502</v>
      </c>
    </row>
    <row r="38" spans="1:14" x14ac:dyDescent="0.15">
      <c r="A38" s="6" t="s">
        <v>478</v>
      </c>
      <c r="B38" s="6" t="s">
        <v>450</v>
      </c>
      <c r="C38" s="6">
        <v>5</v>
      </c>
      <c r="D38" s="6">
        <v>1</v>
      </c>
      <c r="E38" s="6">
        <v>2012</v>
      </c>
      <c r="F38" s="6">
        <v>10.539999961853027</v>
      </c>
      <c r="G38" s="6">
        <v>725323008</v>
      </c>
      <c r="H38" s="6">
        <v>76449048</v>
      </c>
      <c r="I38" s="6">
        <v>1268061500</v>
      </c>
      <c r="J38" s="6">
        <v>1181907328</v>
      </c>
      <c r="K38" s="6">
        <v>105235000</v>
      </c>
      <c r="L38" s="6">
        <v>179673504</v>
      </c>
      <c r="M38" s="6">
        <v>0.18318870663642883</v>
      </c>
      <c r="N38" s="6">
        <v>0.1640024334192276</v>
      </c>
    </row>
    <row r="39" spans="1:14" x14ac:dyDescent="0.15">
      <c r="A39" s="6" t="s">
        <v>479</v>
      </c>
      <c r="B39" s="6" t="s">
        <v>256</v>
      </c>
      <c r="C39" s="6">
        <v>6</v>
      </c>
      <c r="D39" s="6">
        <v>2</v>
      </c>
      <c r="E39" s="6">
        <v>2012</v>
      </c>
      <c r="F39" s="6">
        <v>8.5900001525878906</v>
      </c>
      <c r="G39" s="6">
        <v>89559272</v>
      </c>
      <c r="H39" s="6">
        <v>7693141.5</v>
      </c>
      <c r="I39" s="6">
        <v>160653676</v>
      </c>
      <c r="J39" s="6">
        <v>152173792</v>
      </c>
      <c r="K39" s="6">
        <v>15972111</v>
      </c>
      <c r="L39" s="6">
        <v>39329092</v>
      </c>
      <c r="M39" s="6">
        <v>2.7803584933280945E-2</v>
      </c>
      <c r="N39" s="6">
        <v>3.589881956577301E-2</v>
      </c>
    </row>
    <row r="40" spans="1:14" x14ac:dyDescent="0.15">
      <c r="A40" s="6" t="s">
        <v>480</v>
      </c>
      <c r="B40" s="6" t="s">
        <v>481</v>
      </c>
      <c r="C40" s="6">
        <v>7</v>
      </c>
      <c r="D40" s="6">
        <v>2</v>
      </c>
      <c r="E40" s="6">
        <v>2012</v>
      </c>
      <c r="F40" s="6">
        <v>8.9700002670288086</v>
      </c>
      <c r="G40" s="6">
        <v>187423008</v>
      </c>
      <c r="H40" s="6">
        <v>16811844</v>
      </c>
      <c r="I40" s="6">
        <v>314570700</v>
      </c>
      <c r="J40" s="6">
        <v>296604800</v>
      </c>
      <c r="K40" s="6">
        <v>39671300</v>
      </c>
      <c r="L40" s="6">
        <v>57903000</v>
      </c>
      <c r="M40" s="6">
        <v>6.9058150053024292E-2</v>
      </c>
      <c r="N40" s="6">
        <v>5.285271629691124E-2</v>
      </c>
    </row>
    <row r="41" spans="1:14" x14ac:dyDescent="0.15">
      <c r="A41" s="6" t="s">
        <v>482</v>
      </c>
      <c r="B41" s="6" t="s">
        <v>258</v>
      </c>
      <c r="C41" s="6">
        <v>8</v>
      </c>
      <c r="D41" s="6">
        <v>2</v>
      </c>
      <c r="E41" s="6">
        <v>2012</v>
      </c>
      <c r="F41" s="6">
        <v>8.1800003051757812</v>
      </c>
      <c r="G41" s="6">
        <v>87321400</v>
      </c>
      <c r="H41" s="6">
        <v>7142891</v>
      </c>
      <c r="I41" s="6">
        <v>148886006.40000001</v>
      </c>
      <c r="J41" s="6">
        <v>141413744</v>
      </c>
      <c r="K41" s="6">
        <v>11884279</v>
      </c>
      <c r="L41" s="6">
        <v>30106958</v>
      </c>
      <c r="M41" s="6">
        <v>2.0687658339738846E-2</v>
      </c>
      <c r="N41" s="6">
        <v>2.7481036260724068E-2</v>
      </c>
    </row>
    <row r="42" spans="1:14" x14ac:dyDescent="0.15">
      <c r="A42" s="6" t="s">
        <v>483</v>
      </c>
      <c r="B42" s="6" t="s">
        <v>259</v>
      </c>
      <c r="C42" s="6">
        <v>9</v>
      </c>
      <c r="D42" s="6">
        <v>2</v>
      </c>
      <c r="E42" s="6">
        <v>2012</v>
      </c>
      <c r="F42" s="6">
        <v>8.130000114440918</v>
      </c>
      <c r="G42" s="6">
        <v>202001104</v>
      </c>
      <c r="H42" s="6">
        <v>16422690</v>
      </c>
      <c r="I42" s="6">
        <v>321200100</v>
      </c>
      <c r="J42" s="6">
        <v>304345696</v>
      </c>
      <c r="K42" s="6">
        <v>31624300</v>
      </c>
      <c r="L42" s="6">
        <v>77726200</v>
      </c>
      <c r="M42" s="6">
        <v>5.5050265043973923E-2</v>
      </c>
      <c r="N42" s="6">
        <v>7.0946939289569855E-2</v>
      </c>
    </row>
    <row r="43" spans="1:14" x14ac:dyDescent="0.15">
      <c r="A43" s="6" t="s">
        <v>484</v>
      </c>
      <c r="B43" s="6" t="s">
        <v>443</v>
      </c>
      <c r="C43" s="6">
        <v>10</v>
      </c>
      <c r="D43" s="6">
        <v>2</v>
      </c>
      <c r="E43" s="6">
        <v>2012</v>
      </c>
      <c r="F43" s="6">
        <v>9.0500001907348633</v>
      </c>
      <c r="G43" s="6">
        <v>207775504</v>
      </c>
      <c r="H43" s="6">
        <v>18803684</v>
      </c>
      <c r="I43" s="6">
        <v>340809900</v>
      </c>
      <c r="J43" s="6">
        <v>320769792</v>
      </c>
      <c r="K43" s="6">
        <v>38429000</v>
      </c>
      <c r="L43" s="6">
        <v>36850700</v>
      </c>
      <c r="M43" s="6">
        <v>6.6895604133605957E-2</v>
      </c>
      <c r="N43" s="6">
        <v>3.3636592328548431E-2</v>
      </c>
    </row>
    <row r="44" spans="1:14" x14ac:dyDescent="0.15">
      <c r="A44" s="6" t="s">
        <v>485</v>
      </c>
      <c r="B44" s="6" t="s">
        <v>445</v>
      </c>
      <c r="C44" s="6">
        <v>11</v>
      </c>
      <c r="D44" s="6">
        <v>2</v>
      </c>
      <c r="E44" s="6">
        <v>2012</v>
      </c>
      <c r="F44" s="6">
        <v>9.2899999618530273</v>
      </c>
      <c r="G44" s="6">
        <v>174829344</v>
      </c>
      <c r="H44" s="6">
        <v>16241646</v>
      </c>
      <c r="I44" s="6">
        <v>325097500</v>
      </c>
      <c r="J44" s="6">
        <v>308033984</v>
      </c>
      <c r="K44" s="6">
        <v>37945400</v>
      </c>
      <c r="L44" s="6">
        <v>98282496</v>
      </c>
      <c r="M44" s="6">
        <v>6.6053770482540131E-2</v>
      </c>
      <c r="N44" s="6">
        <v>8.9710325002670288E-2</v>
      </c>
    </row>
    <row r="45" spans="1:14" x14ac:dyDescent="0.15">
      <c r="A45" s="6" t="s">
        <v>486</v>
      </c>
      <c r="B45" s="6" t="s">
        <v>449</v>
      </c>
      <c r="C45" s="6">
        <v>12</v>
      </c>
      <c r="D45" s="6">
        <v>2</v>
      </c>
      <c r="E45" s="6">
        <v>2012</v>
      </c>
      <c r="F45" s="6">
        <v>8</v>
      </c>
      <c r="G45" s="6">
        <v>138401280</v>
      </c>
      <c r="H45" s="6">
        <v>11072102</v>
      </c>
      <c r="I45" s="6">
        <v>227929500</v>
      </c>
      <c r="J45" s="6">
        <v>216497296</v>
      </c>
      <c r="K45" s="6">
        <v>18299800</v>
      </c>
      <c r="L45" s="6">
        <v>55076600</v>
      </c>
      <c r="M45" s="6">
        <v>3.185553103685379E-2</v>
      </c>
      <c r="N45" s="6">
        <v>5.0272833555936813E-2</v>
      </c>
    </row>
    <row r="46" spans="1:14" x14ac:dyDescent="0.15">
      <c r="A46" s="6" t="s">
        <v>487</v>
      </c>
      <c r="B46" s="6" t="s">
        <v>451</v>
      </c>
      <c r="C46" s="6">
        <v>13</v>
      </c>
      <c r="D46" s="6">
        <v>2</v>
      </c>
      <c r="E46" s="6">
        <v>2012</v>
      </c>
      <c r="F46" s="6">
        <v>9.8900003433227539</v>
      </c>
      <c r="G46" s="6">
        <v>196012656</v>
      </c>
      <c r="H46" s="6">
        <v>19385652</v>
      </c>
      <c r="I46" s="6">
        <v>295993900</v>
      </c>
      <c r="J46" s="6">
        <v>275685312</v>
      </c>
      <c r="K46" s="6">
        <v>38839400</v>
      </c>
      <c r="L46" s="6">
        <v>38800200</v>
      </c>
      <c r="M46" s="6">
        <v>6.7610010504722595E-2</v>
      </c>
      <c r="N46" s="6">
        <v>3.5416055470705032E-2</v>
      </c>
    </row>
    <row r="47" spans="1:14" x14ac:dyDescent="0.15">
      <c r="A47" s="6" t="s">
        <v>488</v>
      </c>
      <c r="B47" s="6" t="s">
        <v>442</v>
      </c>
      <c r="C47" s="6">
        <v>14</v>
      </c>
      <c r="D47" s="6">
        <v>3</v>
      </c>
      <c r="E47" s="6">
        <v>2012</v>
      </c>
      <c r="F47" s="6">
        <v>11.489999771118164</v>
      </c>
      <c r="G47" s="6">
        <v>19070216</v>
      </c>
      <c r="H47" s="6">
        <v>2191167.75</v>
      </c>
      <c r="I47" s="6">
        <v>37353658.899999999</v>
      </c>
      <c r="J47" s="6">
        <v>35141964</v>
      </c>
      <c r="K47" s="6">
        <v>3989047</v>
      </c>
      <c r="L47" s="6">
        <v>6674686</v>
      </c>
      <c r="M47" s="6">
        <v>6.9439667277038097E-3</v>
      </c>
      <c r="N47" s="6">
        <v>6.0925218276679516E-3</v>
      </c>
    </row>
    <row r="48" spans="1:14" x14ac:dyDescent="0.15">
      <c r="A48" s="6" t="s">
        <v>489</v>
      </c>
      <c r="B48" s="6" t="s">
        <v>444</v>
      </c>
      <c r="C48" s="6">
        <v>15</v>
      </c>
      <c r="D48" s="6">
        <v>3</v>
      </c>
      <c r="E48" s="6">
        <v>2012</v>
      </c>
      <c r="F48" s="6">
        <v>12.130000114440918</v>
      </c>
      <c r="G48" s="6">
        <v>18510740</v>
      </c>
      <c r="H48" s="6">
        <v>2245352.75</v>
      </c>
      <c r="I48" s="6">
        <v>34379215.399999999</v>
      </c>
      <c r="J48" s="6">
        <v>31898140</v>
      </c>
      <c r="K48" s="6">
        <v>2701376.5</v>
      </c>
      <c r="L48" s="6">
        <v>5671554</v>
      </c>
      <c r="M48" s="6">
        <v>4.7024437226355076E-3</v>
      </c>
      <c r="N48" s="6">
        <v>5.1768827252089977E-3</v>
      </c>
    </row>
    <row r="49" spans="1:14" x14ac:dyDescent="0.15">
      <c r="A49" s="6" t="s">
        <v>490</v>
      </c>
      <c r="B49" s="6" t="s">
        <v>446</v>
      </c>
      <c r="C49" s="6">
        <v>16</v>
      </c>
      <c r="D49" s="6">
        <v>3</v>
      </c>
      <c r="E49" s="6">
        <v>2012</v>
      </c>
      <c r="F49" s="6">
        <v>10.899999618530273</v>
      </c>
      <c r="G49" s="6">
        <v>65001600</v>
      </c>
      <c r="H49" s="6">
        <v>7085174</v>
      </c>
      <c r="I49" s="6">
        <v>111996892.59999999</v>
      </c>
      <c r="J49" s="6">
        <v>104827824</v>
      </c>
      <c r="K49" s="6">
        <v>13498924</v>
      </c>
      <c r="L49" s="6">
        <v>26268898</v>
      </c>
      <c r="M49" s="6">
        <v>2.349836565554142E-2</v>
      </c>
      <c r="N49" s="6">
        <v>2.3977732285857201E-2</v>
      </c>
    </row>
    <row r="50" spans="1:14" x14ac:dyDescent="0.15">
      <c r="A50" s="6" t="s">
        <v>472</v>
      </c>
      <c r="B50" s="6" t="s">
        <v>447</v>
      </c>
      <c r="C50" s="6">
        <v>1</v>
      </c>
      <c r="D50" s="6">
        <v>1</v>
      </c>
      <c r="E50" s="6">
        <v>2011</v>
      </c>
      <c r="F50" s="6">
        <v>9.5</v>
      </c>
      <c r="G50" s="6">
        <v>638837504</v>
      </c>
      <c r="H50" s="6">
        <v>60689564</v>
      </c>
      <c r="I50" s="6">
        <v>1167757700</v>
      </c>
      <c r="J50" s="6">
        <v>1102778880</v>
      </c>
      <c r="K50" s="6">
        <v>34455700</v>
      </c>
      <c r="L50" s="6">
        <v>72423600</v>
      </c>
      <c r="M50" s="6">
        <v>7.2317793965339661E-2</v>
      </c>
      <c r="N50" s="6">
        <v>8.2954041659832001E-2</v>
      </c>
    </row>
    <row r="51" spans="1:14" x14ac:dyDescent="0.15">
      <c r="A51" s="6" t="s">
        <v>473</v>
      </c>
      <c r="B51" s="6" t="s">
        <v>474</v>
      </c>
      <c r="C51" s="6">
        <v>2</v>
      </c>
      <c r="D51" s="6">
        <v>1</v>
      </c>
      <c r="E51" s="6">
        <v>2011</v>
      </c>
      <c r="F51" s="6">
        <v>9.2700004577636719</v>
      </c>
      <c r="G51" s="6">
        <v>283310912</v>
      </c>
      <c r="H51" s="6">
        <v>26262922</v>
      </c>
      <c r="I51" s="6">
        <v>461117700</v>
      </c>
      <c r="J51" s="6">
        <v>433838912</v>
      </c>
      <c r="K51" s="6">
        <v>24533100</v>
      </c>
      <c r="L51" s="6">
        <v>82688496</v>
      </c>
      <c r="M51" s="6">
        <v>5.1491614431142807E-2</v>
      </c>
      <c r="N51" s="6">
        <v>9.4711460173130035E-2</v>
      </c>
    </row>
    <row r="52" spans="1:14" x14ac:dyDescent="0.15">
      <c r="A52" s="6" t="s">
        <v>475</v>
      </c>
      <c r="B52" s="6" t="s">
        <v>448</v>
      </c>
      <c r="C52" s="6">
        <v>3</v>
      </c>
      <c r="D52" s="6">
        <v>1</v>
      </c>
      <c r="E52" s="6">
        <v>2011</v>
      </c>
      <c r="F52" s="6">
        <v>10.069999694824219</v>
      </c>
      <c r="G52" s="6">
        <v>844726272</v>
      </c>
      <c r="H52" s="6">
        <v>85063936</v>
      </c>
      <c r="I52" s="6">
        <v>1547686800</v>
      </c>
      <c r="J52" s="6">
        <v>1451904512</v>
      </c>
      <c r="K52" s="6">
        <v>47800200</v>
      </c>
      <c r="L52" s="6">
        <v>134129000</v>
      </c>
      <c r="M52" s="6">
        <v>0.10032606869935989</v>
      </c>
      <c r="N52" s="6">
        <v>0.15363144874572754</v>
      </c>
    </row>
    <row r="53" spans="1:14" x14ac:dyDescent="0.15">
      <c r="A53" s="6" t="s">
        <v>476</v>
      </c>
      <c r="B53" s="6" t="s">
        <v>477</v>
      </c>
      <c r="C53" s="6">
        <v>4</v>
      </c>
      <c r="D53" s="6">
        <v>1</v>
      </c>
      <c r="E53" s="6">
        <v>2011</v>
      </c>
      <c r="F53" s="6">
        <v>10.970000267028809</v>
      </c>
      <c r="G53" s="6">
        <v>676011712</v>
      </c>
      <c r="H53" s="6">
        <v>74158488</v>
      </c>
      <c r="I53" s="6">
        <v>1228183400</v>
      </c>
      <c r="J53" s="6">
        <v>1146517248</v>
      </c>
      <c r="K53" s="6">
        <v>38579200</v>
      </c>
      <c r="L53" s="6">
        <v>104495400</v>
      </c>
      <c r="M53" s="6">
        <v>8.0972455441951752E-2</v>
      </c>
      <c r="N53" s="6">
        <v>0.11968910694122314</v>
      </c>
    </row>
    <row r="54" spans="1:14" x14ac:dyDescent="0.15">
      <c r="A54" s="6" t="s">
        <v>478</v>
      </c>
      <c r="B54" s="6" t="s">
        <v>450</v>
      </c>
      <c r="C54" s="6">
        <v>5</v>
      </c>
      <c r="D54" s="6">
        <v>1</v>
      </c>
      <c r="E54" s="6">
        <v>2011</v>
      </c>
      <c r="F54" s="6">
        <v>10.069999694824219</v>
      </c>
      <c r="G54" s="6">
        <v>665603392</v>
      </c>
      <c r="H54" s="6">
        <v>67026260</v>
      </c>
      <c r="I54" s="6">
        <v>1183006600</v>
      </c>
      <c r="J54" s="6">
        <v>1107417216</v>
      </c>
      <c r="K54" s="6">
        <v>98379904</v>
      </c>
      <c r="L54" s="6">
        <v>160214096</v>
      </c>
      <c r="M54" s="6">
        <v>0.20648594200611115</v>
      </c>
      <c r="N54" s="6">
        <v>0.18350933492183685</v>
      </c>
    </row>
    <row r="55" spans="1:14" x14ac:dyDescent="0.15">
      <c r="A55" s="6" t="s">
        <v>479</v>
      </c>
      <c r="B55" s="6" t="s">
        <v>256</v>
      </c>
      <c r="C55" s="6">
        <v>6</v>
      </c>
      <c r="D55" s="6">
        <v>2</v>
      </c>
      <c r="E55" s="6">
        <v>2011</v>
      </c>
      <c r="F55" s="6">
        <v>8.4600000381469727</v>
      </c>
      <c r="G55" s="6">
        <v>79470160</v>
      </c>
      <c r="H55" s="6">
        <v>6723175.5</v>
      </c>
      <c r="I55" s="6">
        <v>125817694.40000001</v>
      </c>
      <c r="J55" s="6">
        <v>118279632</v>
      </c>
      <c r="K55" s="6">
        <v>4833091</v>
      </c>
      <c r="L55" s="6">
        <v>18068912</v>
      </c>
      <c r="M55" s="6">
        <v>1.014399528503418E-2</v>
      </c>
      <c r="N55" s="6">
        <v>2.0696144551038742E-2</v>
      </c>
    </row>
    <row r="56" spans="1:14" x14ac:dyDescent="0.15">
      <c r="A56" s="6" t="s">
        <v>480</v>
      </c>
      <c r="B56" s="6" t="s">
        <v>481</v>
      </c>
      <c r="C56" s="6">
        <v>7</v>
      </c>
      <c r="D56" s="6">
        <v>2</v>
      </c>
      <c r="E56" s="6">
        <v>2011</v>
      </c>
      <c r="F56" s="6">
        <v>9.1999998092651367</v>
      </c>
      <c r="G56" s="6">
        <v>157330784</v>
      </c>
      <c r="H56" s="6">
        <v>14474432</v>
      </c>
      <c r="I56" s="6">
        <v>268469368.89999998</v>
      </c>
      <c r="J56" s="6">
        <v>253515088</v>
      </c>
      <c r="K56" s="6">
        <v>37929176</v>
      </c>
      <c r="L56" s="6">
        <v>50787828</v>
      </c>
      <c r="M56" s="6">
        <v>7.9608142375946045E-2</v>
      </c>
      <c r="N56" s="6">
        <v>5.8172415941953659E-2</v>
      </c>
    </row>
    <row r="57" spans="1:14" x14ac:dyDescent="0.15">
      <c r="A57" s="6" t="s">
        <v>482</v>
      </c>
      <c r="B57" s="6" t="s">
        <v>258</v>
      </c>
      <c r="C57" s="6">
        <v>8</v>
      </c>
      <c r="D57" s="6">
        <v>2</v>
      </c>
      <c r="E57" s="6">
        <v>2011</v>
      </c>
      <c r="F57" s="6">
        <v>8.7200002670288086</v>
      </c>
      <c r="G57" s="6">
        <v>71182096</v>
      </c>
      <c r="H57" s="6">
        <v>6207079</v>
      </c>
      <c r="I57" s="6">
        <v>124414118.2</v>
      </c>
      <c r="J57" s="6">
        <v>118021104</v>
      </c>
      <c r="K57" s="6">
        <v>13159776</v>
      </c>
      <c r="L57" s="6">
        <v>16260363</v>
      </c>
      <c r="M57" s="6">
        <v>2.7620567008852959E-2</v>
      </c>
      <c r="N57" s="6">
        <v>1.8624631687998772E-2</v>
      </c>
    </row>
    <row r="58" spans="1:14" x14ac:dyDescent="0.15">
      <c r="A58" s="6" t="s">
        <v>483</v>
      </c>
      <c r="B58" s="6" t="s">
        <v>259</v>
      </c>
      <c r="C58" s="6">
        <v>9</v>
      </c>
      <c r="D58" s="6">
        <v>2</v>
      </c>
      <c r="E58" s="6">
        <v>2011</v>
      </c>
      <c r="F58" s="6">
        <v>7.869999885559082</v>
      </c>
      <c r="G58" s="6">
        <v>160230096</v>
      </c>
      <c r="H58" s="6">
        <v>12610108</v>
      </c>
      <c r="I58" s="6">
        <v>222906400</v>
      </c>
      <c r="J58" s="6">
        <v>209495392</v>
      </c>
      <c r="K58" s="6">
        <v>27008100</v>
      </c>
      <c r="L58" s="6">
        <v>27934100</v>
      </c>
      <c r="M58" s="6">
        <v>5.6686300784349442E-2</v>
      </c>
      <c r="N58" s="6">
        <v>3.1995739787817001E-2</v>
      </c>
    </row>
    <row r="59" spans="1:14" x14ac:dyDescent="0.15">
      <c r="A59" s="6" t="s">
        <v>484</v>
      </c>
      <c r="B59" s="6" t="s">
        <v>443</v>
      </c>
      <c r="C59" s="6">
        <v>10</v>
      </c>
      <c r="D59" s="6">
        <v>2</v>
      </c>
      <c r="E59" s="6">
        <v>2011</v>
      </c>
      <c r="F59" s="6">
        <v>8.880000114440918</v>
      </c>
      <c r="G59" s="6">
        <v>176088400</v>
      </c>
      <c r="H59" s="6">
        <v>15636650</v>
      </c>
      <c r="I59" s="6">
        <v>279497100</v>
      </c>
      <c r="J59" s="6">
        <v>262996096</v>
      </c>
      <c r="K59" s="6">
        <v>19442700</v>
      </c>
      <c r="L59" s="6">
        <v>27318300</v>
      </c>
      <c r="M59" s="6">
        <v>4.0807563811540604E-2</v>
      </c>
      <c r="N59" s="6">
        <v>3.1290400773286819E-2</v>
      </c>
    </row>
    <row r="60" spans="1:14" x14ac:dyDescent="0.15">
      <c r="A60" s="6" t="s">
        <v>485</v>
      </c>
      <c r="B60" s="6" t="s">
        <v>445</v>
      </c>
      <c r="C60" s="6">
        <v>11</v>
      </c>
      <c r="D60" s="6">
        <v>2</v>
      </c>
      <c r="E60" s="6">
        <v>2011</v>
      </c>
      <c r="F60" s="6">
        <v>8.1999998092651367</v>
      </c>
      <c r="G60" s="6">
        <v>134735504</v>
      </c>
      <c r="H60" s="6">
        <v>11048311</v>
      </c>
      <c r="I60" s="6">
        <v>240879800</v>
      </c>
      <c r="J60" s="6">
        <v>229272000</v>
      </c>
      <c r="K60" s="6">
        <v>29832400</v>
      </c>
      <c r="L60" s="6">
        <v>67958304</v>
      </c>
      <c r="M60" s="6">
        <v>6.2614120543003082E-2</v>
      </c>
      <c r="N60" s="6">
        <v>7.7839493751525879E-2</v>
      </c>
    </row>
    <row r="61" spans="1:14" x14ac:dyDescent="0.15">
      <c r="A61" s="6" t="s">
        <v>486</v>
      </c>
      <c r="B61" s="6" t="s">
        <v>449</v>
      </c>
      <c r="C61" s="6">
        <v>12</v>
      </c>
      <c r="D61" s="6">
        <v>2</v>
      </c>
      <c r="E61" s="6">
        <v>2011</v>
      </c>
      <c r="F61" s="6">
        <v>7.8899998664855957</v>
      </c>
      <c r="G61" s="6">
        <v>113424784</v>
      </c>
      <c r="H61" s="6">
        <v>8949215</v>
      </c>
      <c r="I61" s="6">
        <v>173334560.69999999</v>
      </c>
      <c r="J61" s="6">
        <v>163719600</v>
      </c>
      <c r="K61" s="6">
        <v>18700858</v>
      </c>
      <c r="L61" s="6">
        <v>29798906</v>
      </c>
      <c r="M61" s="6">
        <v>3.9250537753105164E-2</v>
      </c>
      <c r="N61" s="6">
        <v>3.4131687134504318E-2</v>
      </c>
    </row>
    <row r="62" spans="1:14" x14ac:dyDescent="0.15">
      <c r="A62" s="6" t="s">
        <v>487</v>
      </c>
      <c r="B62" s="6" t="s">
        <v>451</v>
      </c>
      <c r="C62" s="6">
        <v>13</v>
      </c>
      <c r="D62" s="6">
        <v>2</v>
      </c>
      <c r="E62" s="6">
        <v>2011</v>
      </c>
      <c r="F62" s="6">
        <v>9.9099998474121094</v>
      </c>
      <c r="G62" s="6">
        <v>171041568</v>
      </c>
      <c r="H62" s="6">
        <v>16950220</v>
      </c>
      <c r="I62" s="6">
        <v>276588100</v>
      </c>
      <c r="J62" s="6">
        <v>258710000</v>
      </c>
      <c r="K62" s="6">
        <v>53753900</v>
      </c>
      <c r="L62" s="6">
        <v>54022200</v>
      </c>
      <c r="M62" s="6">
        <v>0.11282207071781158</v>
      </c>
      <c r="N62" s="6">
        <v>6.1877068132162094E-2</v>
      </c>
    </row>
    <row r="63" spans="1:14" x14ac:dyDescent="0.15">
      <c r="A63" s="6" t="s">
        <v>488</v>
      </c>
      <c r="B63" s="6" t="s">
        <v>442</v>
      </c>
      <c r="C63" s="6">
        <v>14</v>
      </c>
      <c r="D63" s="6">
        <v>3</v>
      </c>
      <c r="E63" s="6">
        <v>2011</v>
      </c>
      <c r="F63" s="6">
        <v>12.170000076293945</v>
      </c>
      <c r="G63" s="6">
        <v>14994453</v>
      </c>
      <c r="H63" s="6">
        <v>1824825</v>
      </c>
      <c r="I63" s="6">
        <v>26049763.699999999</v>
      </c>
      <c r="J63" s="6">
        <v>24178356</v>
      </c>
      <c r="K63" s="6">
        <v>3993278</v>
      </c>
      <c r="L63" s="6">
        <v>2809959.25</v>
      </c>
      <c r="M63" s="6">
        <v>8.3813434466719627E-3</v>
      </c>
      <c r="N63" s="6">
        <v>3.2185292802751064E-3</v>
      </c>
    </row>
    <row r="64" spans="1:14" x14ac:dyDescent="0.15">
      <c r="A64" s="6" t="s">
        <v>489</v>
      </c>
      <c r="B64" s="6" t="s">
        <v>444</v>
      </c>
      <c r="C64" s="6">
        <v>15</v>
      </c>
      <c r="D64" s="6">
        <v>3</v>
      </c>
      <c r="E64" s="6">
        <v>2011</v>
      </c>
      <c r="F64" s="6">
        <v>11.909999847412109</v>
      </c>
      <c r="G64" s="6">
        <v>16825380</v>
      </c>
      <c r="H64" s="6">
        <v>2003902.75</v>
      </c>
      <c r="I64" s="6">
        <v>28179169.399999999</v>
      </c>
      <c r="J64" s="6">
        <v>25998742</v>
      </c>
      <c r="K64" s="6">
        <v>2954427.5</v>
      </c>
      <c r="L64" s="6">
        <v>5303253</v>
      </c>
      <c r="M64" s="6">
        <v>6.2009384855628014E-3</v>
      </c>
      <c r="N64" s="6">
        <v>6.0743498615920544E-3</v>
      </c>
    </row>
    <row r="65" spans="1:14" x14ac:dyDescent="0.15">
      <c r="A65" s="6" t="s">
        <v>490</v>
      </c>
      <c r="B65" s="6" t="s">
        <v>446</v>
      </c>
      <c r="C65" s="6">
        <v>16</v>
      </c>
      <c r="D65" s="6">
        <v>3</v>
      </c>
      <c r="E65" s="6">
        <v>2011</v>
      </c>
      <c r="F65" s="6">
        <v>9.5900001525878906</v>
      </c>
      <c r="G65" s="6">
        <v>51355912</v>
      </c>
      <c r="H65" s="6">
        <v>4925032</v>
      </c>
      <c r="I65" s="6">
        <v>95649867.599999994</v>
      </c>
      <c r="J65" s="6">
        <v>90606512</v>
      </c>
      <c r="K65" s="6">
        <v>21092622</v>
      </c>
      <c r="L65" s="6">
        <v>18844164</v>
      </c>
      <c r="M65" s="6">
        <v>4.4270522892475128E-2</v>
      </c>
      <c r="N65" s="6">
        <v>2.1584119647741318E-2</v>
      </c>
    </row>
    <row r="66" spans="1:14" x14ac:dyDescent="0.15">
      <c r="A66" s="6" t="s">
        <v>472</v>
      </c>
      <c r="B66" s="6" t="s">
        <v>447</v>
      </c>
      <c r="C66" s="6">
        <v>1</v>
      </c>
      <c r="D66" s="6">
        <v>1</v>
      </c>
      <c r="E66" s="6">
        <v>2010</v>
      </c>
      <c r="F66" s="6">
        <v>9.75</v>
      </c>
      <c r="G66" s="6">
        <v>538369408</v>
      </c>
      <c r="H66" s="6">
        <v>52491016</v>
      </c>
      <c r="I66" s="6">
        <v>1033740600</v>
      </c>
      <c r="J66" s="6">
        <v>979516992</v>
      </c>
      <c r="K66" s="6">
        <v>17326800</v>
      </c>
      <c r="L66" s="6">
        <v>58295200</v>
      </c>
      <c r="M66" s="6">
        <v>8.0067016184329987E-2</v>
      </c>
      <c r="N66" s="6">
        <v>9.0522214770317078E-2</v>
      </c>
    </row>
    <row r="67" spans="1:14" x14ac:dyDescent="0.15">
      <c r="A67" s="6" t="s">
        <v>473</v>
      </c>
      <c r="B67" s="6" t="s">
        <v>474</v>
      </c>
      <c r="C67" s="6">
        <v>2</v>
      </c>
      <c r="D67" s="6">
        <v>1</v>
      </c>
      <c r="E67" s="6">
        <v>2010</v>
      </c>
      <c r="F67" s="6">
        <v>9.369999885559082</v>
      </c>
      <c r="G67" s="6">
        <v>241625504</v>
      </c>
      <c r="H67" s="6">
        <v>22640310</v>
      </c>
      <c r="I67" s="6">
        <v>395159300</v>
      </c>
      <c r="J67" s="6">
        <v>372793600</v>
      </c>
      <c r="K67" s="6">
        <v>11683300</v>
      </c>
      <c r="L67" s="6">
        <v>69851600</v>
      </c>
      <c r="M67" s="6">
        <v>5.3988441824913025E-2</v>
      </c>
      <c r="N67" s="6">
        <v>0.10846727341413498</v>
      </c>
    </row>
    <row r="68" spans="1:14" x14ac:dyDescent="0.15">
      <c r="A68" s="6" t="s">
        <v>475</v>
      </c>
      <c r="B68" s="6" t="s">
        <v>448</v>
      </c>
      <c r="C68" s="6">
        <v>3</v>
      </c>
      <c r="D68" s="6">
        <v>1</v>
      </c>
      <c r="E68" s="6">
        <v>2010</v>
      </c>
      <c r="F68" s="6">
        <v>9.9700002670288086</v>
      </c>
      <c r="G68" s="6">
        <v>711235712</v>
      </c>
      <c r="H68" s="6">
        <v>70910200</v>
      </c>
      <c r="I68" s="6">
        <v>1345862200</v>
      </c>
      <c r="J68" s="6">
        <v>1263696512</v>
      </c>
      <c r="K68" s="6">
        <v>24886000</v>
      </c>
      <c r="L68" s="6">
        <v>104800200</v>
      </c>
      <c r="M68" s="6">
        <v>0.11499802023172379</v>
      </c>
      <c r="N68" s="6">
        <v>0.16273631155490875</v>
      </c>
    </row>
    <row r="69" spans="1:14" x14ac:dyDescent="0.15">
      <c r="A69" s="6" t="s">
        <v>476</v>
      </c>
      <c r="B69" s="6" t="s">
        <v>477</v>
      </c>
      <c r="C69" s="6">
        <v>4</v>
      </c>
      <c r="D69" s="6">
        <v>1</v>
      </c>
      <c r="E69" s="6">
        <v>2010</v>
      </c>
      <c r="F69" s="6">
        <v>10.399999618530273</v>
      </c>
      <c r="G69" s="6">
        <v>601532928</v>
      </c>
      <c r="H69" s="6">
        <v>62559424</v>
      </c>
      <c r="I69" s="6">
        <v>1081031700</v>
      </c>
      <c r="J69" s="6">
        <v>1010941184</v>
      </c>
      <c r="K69" s="6">
        <v>14228000</v>
      </c>
      <c r="L69" s="6">
        <v>74980896</v>
      </c>
      <c r="M69" s="6">
        <v>6.5747484564781189E-2</v>
      </c>
      <c r="N69" s="6">
        <v>0.11643217504024506</v>
      </c>
    </row>
    <row r="70" spans="1:14" x14ac:dyDescent="0.15">
      <c r="A70" s="6" t="s">
        <v>478</v>
      </c>
      <c r="B70" s="6" t="s">
        <v>450</v>
      </c>
      <c r="C70" s="6">
        <v>5</v>
      </c>
      <c r="D70" s="6">
        <v>1</v>
      </c>
      <c r="E70" s="6">
        <v>2010</v>
      </c>
      <c r="F70" s="6">
        <v>10.090000152587891</v>
      </c>
      <c r="G70" s="6">
        <v>588716992</v>
      </c>
      <c r="H70" s="6">
        <v>59401544</v>
      </c>
      <c r="I70" s="6">
        <v>1045986500</v>
      </c>
      <c r="J70" s="6">
        <v>978371520</v>
      </c>
      <c r="K70" s="6">
        <v>72388800</v>
      </c>
      <c r="L70" s="6">
        <v>143137104</v>
      </c>
      <c r="M70" s="6">
        <v>0.33450809121131897</v>
      </c>
      <c r="N70" s="6">
        <v>0.22226680815219879</v>
      </c>
    </row>
    <row r="71" spans="1:14" x14ac:dyDescent="0.15">
      <c r="A71" s="6" t="s">
        <v>479</v>
      </c>
      <c r="B71" s="6" t="s">
        <v>256</v>
      </c>
      <c r="C71" s="6">
        <v>6</v>
      </c>
      <c r="D71" s="6">
        <v>2</v>
      </c>
      <c r="E71" s="6">
        <v>2010</v>
      </c>
      <c r="F71" s="6">
        <v>7.0999999046325684</v>
      </c>
      <c r="G71" s="6">
        <v>46369100</v>
      </c>
      <c r="H71" s="6">
        <v>3292206</v>
      </c>
      <c r="I71" s="6">
        <v>72761006.799999997</v>
      </c>
      <c r="J71" s="6">
        <v>69409720</v>
      </c>
      <c r="K71" s="6">
        <v>1699971.75</v>
      </c>
      <c r="L71" s="6">
        <v>8857023</v>
      </c>
      <c r="M71" s="6">
        <v>7.8555569052696228E-3</v>
      </c>
      <c r="N71" s="6">
        <v>1.3753402046859264E-2</v>
      </c>
    </row>
    <row r="72" spans="1:14" x14ac:dyDescent="0.15">
      <c r="A72" s="6" t="s">
        <v>480</v>
      </c>
      <c r="B72" s="6" t="s">
        <v>481</v>
      </c>
      <c r="C72" s="6">
        <v>7</v>
      </c>
      <c r="D72" s="6">
        <v>2</v>
      </c>
      <c r="E72" s="6">
        <v>2010</v>
      </c>
      <c r="F72" s="6">
        <v>9.369999885559082</v>
      </c>
      <c r="G72" s="6">
        <v>127938816</v>
      </c>
      <c r="H72" s="6">
        <v>11987867</v>
      </c>
      <c r="I72" s="6">
        <v>219141077.40000001</v>
      </c>
      <c r="J72" s="6">
        <v>206813088</v>
      </c>
      <c r="K72" s="6">
        <v>10079318</v>
      </c>
      <c r="L72" s="6">
        <v>35223396</v>
      </c>
      <c r="M72" s="6">
        <v>4.6576451510190964E-2</v>
      </c>
      <c r="N72" s="6">
        <v>5.4695751518011093E-2</v>
      </c>
    </row>
    <row r="73" spans="1:14" x14ac:dyDescent="0.15">
      <c r="A73" s="6" t="s">
        <v>482</v>
      </c>
      <c r="B73" s="6" t="s">
        <v>258</v>
      </c>
      <c r="C73" s="6">
        <v>8</v>
      </c>
      <c r="D73" s="6">
        <v>2</v>
      </c>
      <c r="E73" s="6">
        <v>2010</v>
      </c>
      <c r="F73" s="6">
        <v>6.6500000953674316</v>
      </c>
      <c r="G73" s="6">
        <v>51872200</v>
      </c>
      <c r="H73" s="6">
        <v>3449501.25</v>
      </c>
      <c r="I73" s="6">
        <v>104023044.2</v>
      </c>
      <c r="J73" s="6">
        <v>100473456</v>
      </c>
      <c r="K73" s="6">
        <v>4401547</v>
      </c>
      <c r="L73" s="6">
        <v>10456367</v>
      </c>
      <c r="M73" s="6">
        <v>2.0339515060186386E-2</v>
      </c>
      <c r="N73" s="6">
        <v>1.6236903145909309E-2</v>
      </c>
    </row>
    <row r="74" spans="1:14" x14ac:dyDescent="0.15">
      <c r="A74" s="6" t="s">
        <v>483</v>
      </c>
      <c r="B74" s="6" t="s">
        <v>259</v>
      </c>
      <c r="C74" s="6">
        <v>9</v>
      </c>
      <c r="D74" s="6">
        <v>2</v>
      </c>
      <c r="E74" s="6">
        <v>2010</v>
      </c>
      <c r="F74" s="6">
        <v>8.0699996948242187</v>
      </c>
      <c r="G74" s="6">
        <v>128084704</v>
      </c>
      <c r="H74" s="6">
        <v>10336435</v>
      </c>
      <c r="I74" s="6">
        <v>182373700</v>
      </c>
      <c r="J74" s="6">
        <v>171848000</v>
      </c>
      <c r="K74" s="6">
        <v>16191500</v>
      </c>
      <c r="L74" s="6">
        <v>20127100</v>
      </c>
      <c r="M74" s="6">
        <v>7.4820801615715027E-2</v>
      </c>
      <c r="N74" s="6">
        <v>3.1253855675458908E-2</v>
      </c>
    </row>
    <row r="75" spans="1:14" x14ac:dyDescent="0.15">
      <c r="A75" s="6" t="s">
        <v>484</v>
      </c>
      <c r="B75" s="6" t="s">
        <v>443</v>
      </c>
      <c r="C75" s="6">
        <v>10</v>
      </c>
      <c r="D75" s="6">
        <v>2</v>
      </c>
      <c r="E75" s="6">
        <v>2010</v>
      </c>
      <c r="F75" s="6">
        <v>8.0399999618530273</v>
      </c>
      <c r="G75" s="6">
        <v>144688304</v>
      </c>
      <c r="H75" s="6">
        <v>11632940</v>
      </c>
      <c r="I75" s="6">
        <v>240250700</v>
      </c>
      <c r="J75" s="6">
        <v>226850096</v>
      </c>
      <c r="K75" s="6">
        <v>8787800</v>
      </c>
      <c r="L75" s="6">
        <v>24858400</v>
      </c>
      <c r="M75" s="6">
        <v>4.0608357638120651E-2</v>
      </c>
      <c r="N75" s="6">
        <v>3.8600731641054153E-2</v>
      </c>
    </row>
    <row r="76" spans="1:14" x14ac:dyDescent="0.15">
      <c r="A76" s="6" t="s">
        <v>485</v>
      </c>
      <c r="B76" s="6" t="s">
        <v>445</v>
      </c>
      <c r="C76" s="6">
        <v>11</v>
      </c>
      <c r="D76" s="6">
        <v>2</v>
      </c>
      <c r="E76" s="6">
        <v>2010</v>
      </c>
      <c r="F76" s="6">
        <v>8.8000001907348633</v>
      </c>
      <c r="G76" s="6">
        <v>99170200</v>
      </c>
      <c r="H76" s="6">
        <v>8726978</v>
      </c>
      <c r="I76" s="6">
        <v>184967337.90000001</v>
      </c>
      <c r="J76" s="6">
        <v>175767808</v>
      </c>
      <c r="K76" s="6">
        <v>6096662</v>
      </c>
      <c r="L76" s="6">
        <v>44379164</v>
      </c>
      <c r="M76" s="6">
        <v>2.8172628954052925E-2</v>
      </c>
      <c r="N76" s="6">
        <v>6.89130499958992E-2</v>
      </c>
    </row>
    <row r="77" spans="1:14" x14ac:dyDescent="0.15">
      <c r="A77" s="6" t="s">
        <v>486</v>
      </c>
      <c r="B77" s="6" t="s">
        <v>449</v>
      </c>
      <c r="C77" s="6">
        <v>12</v>
      </c>
      <c r="D77" s="6">
        <v>2</v>
      </c>
      <c r="E77" s="6">
        <v>2010</v>
      </c>
      <c r="F77" s="6">
        <v>8.1499996185302734</v>
      </c>
      <c r="G77" s="6">
        <v>93749544</v>
      </c>
      <c r="H77" s="6">
        <v>7640587.5</v>
      </c>
      <c r="I77" s="6">
        <v>148395034.19999999</v>
      </c>
      <c r="J77" s="6">
        <v>140248768</v>
      </c>
      <c r="K77" s="6">
        <v>7710788.5</v>
      </c>
      <c r="L77" s="6">
        <v>21542838</v>
      </c>
      <c r="M77" s="6">
        <v>3.5631496459245682E-2</v>
      </c>
      <c r="N77" s="6">
        <v>3.3452246338129044E-2</v>
      </c>
    </row>
    <row r="78" spans="1:14" x14ac:dyDescent="0.15">
      <c r="A78" s="6" t="s">
        <v>487</v>
      </c>
      <c r="B78" s="6" t="s">
        <v>451</v>
      </c>
      <c r="C78" s="6">
        <v>13</v>
      </c>
      <c r="D78" s="6">
        <v>2</v>
      </c>
      <c r="E78" s="6">
        <v>2010</v>
      </c>
      <c r="F78" s="6">
        <v>8.4499998092651367</v>
      </c>
      <c r="G78" s="6">
        <v>138526208</v>
      </c>
      <c r="H78" s="6">
        <v>11705464</v>
      </c>
      <c r="I78" s="6">
        <v>208131400</v>
      </c>
      <c r="J78" s="6">
        <v>195677600</v>
      </c>
      <c r="K78" s="6">
        <v>13058800</v>
      </c>
      <c r="L78" s="6">
        <v>14873500</v>
      </c>
      <c r="M78" s="6">
        <v>6.0344617813825607E-2</v>
      </c>
      <c r="N78" s="6">
        <v>2.3095935583114624E-2</v>
      </c>
    </row>
    <row r="79" spans="1:14" x14ac:dyDescent="0.15">
      <c r="A79" s="6" t="s">
        <v>488</v>
      </c>
      <c r="B79" s="6" t="s">
        <v>442</v>
      </c>
      <c r="C79" s="6">
        <v>14</v>
      </c>
      <c r="D79" s="6">
        <v>3</v>
      </c>
      <c r="E79" s="6">
        <v>2010</v>
      </c>
      <c r="F79" s="6">
        <v>12.510000228881836</v>
      </c>
      <c r="G79" s="6">
        <v>12446841</v>
      </c>
      <c r="H79" s="6">
        <v>1557099.875</v>
      </c>
      <c r="I79" s="6">
        <v>26327433.199999999</v>
      </c>
      <c r="J79" s="6">
        <v>24739770</v>
      </c>
      <c r="K79" s="6">
        <v>829615.625</v>
      </c>
      <c r="L79" s="6">
        <v>1617343.375</v>
      </c>
      <c r="M79" s="6">
        <v>3.8336475845426321E-3</v>
      </c>
      <c r="N79" s="6">
        <v>2.5114503223448992E-3</v>
      </c>
    </row>
    <row r="80" spans="1:14" x14ac:dyDescent="0.15">
      <c r="A80" s="6" t="s">
        <v>489</v>
      </c>
      <c r="B80" s="6" t="s">
        <v>444</v>
      </c>
      <c r="C80" s="6">
        <v>15</v>
      </c>
      <c r="D80" s="6">
        <v>3</v>
      </c>
      <c r="E80" s="6">
        <v>2010</v>
      </c>
      <c r="F80" s="6">
        <v>14.029999732971191</v>
      </c>
      <c r="G80" s="6">
        <v>12778950</v>
      </c>
      <c r="H80" s="6">
        <v>1792886.625</v>
      </c>
      <c r="I80" s="6">
        <v>22149260.300000001</v>
      </c>
      <c r="J80" s="6">
        <v>20252220</v>
      </c>
      <c r="K80" s="6">
        <v>635469.125</v>
      </c>
      <c r="L80" s="6">
        <v>3876663.75</v>
      </c>
      <c r="M80" s="6">
        <v>2.9364980291575193E-3</v>
      </c>
      <c r="N80" s="6">
        <v>6.0197785496711731E-3</v>
      </c>
    </row>
    <row r="81" spans="1:14" x14ac:dyDescent="0.15">
      <c r="A81" s="6" t="s">
        <v>490</v>
      </c>
      <c r="B81" s="6" t="s">
        <v>446</v>
      </c>
      <c r="C81" s="6">
        <v>16</v>
      </c>
      <c r="D81" s="6">
        <v>3</v>
      </c>
      <c r="E81" s="6">
        <v>2010</v>
      </c>
      <c r="F81" s="6">
        <v>10.510000228881836</v>
      </c>
      <c r="G81" s="6">
        <v>39654300</v>
      </c>
      <c r="H81" s="6">
        <v>4167667</v>
      </c>
      <c r="I81" s="6">
        <v>73321050.400000006</v>
      </c>
      <c r="J81" s="6">
        <v>69064360</v>
      </c>
      <c r="K81" s="6">
        <v>6399351</v>
      </c>
      <c r="L81" s="6">
        <v>7110996.5</v>
      </c>
      <c r="M81" s="6">
        <v>2.9571352526545525E-2</v>
      </c>
      <c r="N81" s="6">
        <v>1.1042129248380661E-2</v>
      </c>
    </row>
    <row r="82" spans="1:14" x14ac:dyDescent="0.15">
      <c r="A82" s="6" t="s">
        <v>472</v>
      </c>
      <c r="B82" s="6" t="s">
        <v>447</v>
      </c>
      <c r="C82" s="6">
        <v>1</v>
      </c>
      <c r="D82" s="6">
        <v>1</v>
      </c>
      <c r="E82" s="6">
        <v>2009</v>
      </c>
      <c r="F82" s="6">
        <v>7.7399997711181641</v>
      </c>
      <c r="G82" s="6">
        <v>437300608</v>
      </c>
      <c r="H82" s="6">
        <v>33847068</v>
      </c>
      <c r="I82" s="6">
        <v>888258800</v>
      </c>
      <c r="J82" s="6">
        <v>853966272</v>
      </c>
      <c r="K82" s="6">
        <v>11112800</v>
      </c>
      <c r="L82" s="6">
        <v>60026100</v>
      </c>
      <c r="M82" s="6">
        <v>6.1187449842691422E-2</v>
      </c>
      <c r="N82" s="6">
        <v>0.10618346184492111</v>
      </c>
    </row>
    <row r="83" spans="1:14" x14ac:dyDescent="0.15">
      <c r="A83" s="6" t="s">
        <v>473</v>
      </c>
      <c r="B83" s="6" t="s">
        <v>474</v>
      </c>
      <c r="C83" s="6">
        <v>2</v>
      </c>
      <c r="D83" s="6">
        <v>1</v>
      </c>
      <c r="E83" s="6">
        <v>2009</v>
      </c>
      <c r="F83" s="6">
        <v>8.1499996185302734</v>
      </c>
      <c r="G83" s="6">
        <v>184935200</v>
      </c>
      <c r="H83" s="6">
        <v>15072218</v>
      </c>
      <c r="I83" s="6">
        <v>330913700</v>
      </c>
      <c r="J83" s="6">
        <v>314471200</v>
      </c>
      <c r="K83" s="6">
        <v>11133400</v>
      </c>
      <c r="L83" s="6">
        <v>63156800</v>
      </c>
      <c r="M83" s="6">
        <v>6.1300873756408691E-2</v>
      </c>
      <c r="N83" s="6">
        <v>0.11172153055667877</v>
      </c>
    </row>
    <row r="84" spans="1:14" x14ac:dyDescent="0.15">
      <c r="A84" s="6" t="s">
        <v>475</v>
      </c>
      <c r="B84" s="6" t="s">
        <v>448</v>
      </c>
      <c r="C84" s="6">
        <v>3</v>
      </c>
      <c r="D84" s="6">
        <v>1</v>
      </c>
      <c r="E84" s="6">
        <v>2009</v>
      </c>
      <c r="F84" s="6">
        <v>9.8999996185302734</v>
      </c>
      <c r="G84" s="6">
        <v>592132992</v>
      </c>
      <c r="H84" s="6">
        <v>58621164</v>
      </c>
      <c r="I84" s="6">
        <v>1178505300</v>
      </c>
      <c r="J84" s="6">
        <v>1110611840</v>
      </c>
      <c r="K84" s="6">
        <v>23530100</v>
      </c>
      <c r="L84" s="6">
        <v>100163400</v>
      </c>
      <c r="M84" s="6">
        <v>0.12955752015113831</v>
      </c>
      <c r="N84" s="6">
        <v>0.17718453705310822</v>
      </c>
    </row>
    <row r="85" spans="1:14" x14ac:dyDescent="0.15">
      <c r="A85" s="6" t="s">
        <v>476</v>
      </c>
      <c r="B85" s="6" t="s">
        <v>477</v>
      </c>
      <c r="C85" s="6">
        <v>4</v>
      </c>
      <c r="D85" s="6">
        <v>1</v>
      </c>
      <c r="E85" s="6">
        <v>2009</v>
      </c>
      <c r="F85" s="6">
        <v>9.3100004196166992</v>
      </c>
      <c r="G85" s="6">
        <v>519754496</v>
      </c>
      <c r="H85" s="6">
        <v>48389144</v>
      </c>
      <c r="I85" s="6">
        <v>962335500</v>
      </c>
      <c r="J85" s="6">
        <v>906433472</v>
      </c>
      <c r="K85" s="6">
        <v>12338000</v>
      </c>
      <c r="L85" s="6">
        <v>81290496</v>
      </c>
      <c r="M85" s="6">
        <v>6.7933440208435059E-2</v>
      </c>
      <c r="N85" s="6">
        <v>0.14379921555519104</v>
      </c>
    </row>
    <row r="86" spans="1:14" x14ac:dyDescent="0.15">
      <c r="A86" s="6" t="s">
        <v>478</v>
      </c>
      <c r="B86" s="6" t="s">
        <v>450</v>
      </c>
      <c r="C86" s="6">
        <v>5</v>
      </c>
      <c r="D86" s="6">
        <v>1</v>
      </c>
      <c r="E86" s="6">
        <v>2009</v>
      </c>
      <c r="F86" s="6">
        <v>9.0699996948242187</v>
      </c>
      <c r="G86" s="6">
        <v>516384800</v>
      </c>
      <c r="H86" s="6">
        <v>46836100</v>
      </c>
      <c r="I86" s="6">
        <v>875194300</v>
      </c>
      <c r="J86" s="6">
        <v>820654912</v>
      </c>
      <c r="K86" s="6">
        <v>53368800</v>
      </c>
      <c r="L86" s="6">
        <v>100896200</v>
      </c>
      <c r="M86" s="6">
        <v>0.29385039210319519</v>
      </c>
      <c r="N86" s="6">
        <v>0.1784808337688446</v>
      </c>
    </row>
    <row r="87" spans="1:14" x14ac:dyDescent="0.15">
      <c r="A87" s="6" t="s">
        <v>479</v>
      </c>
      <c r="B87" s="6" t="s">
        <v>256</v>
      </c>
      <c r="C87" s="6">
        <v>6</v>
      </c>
      <c r="D87" s="6">
        <v>2</v>
      </c>
      <c r="E87" s="6">
        <v>2009</v>
      </c>
      <c r="F87" s="6">
        <v>5.5300002098083496</v>
      </c>
      <c r="G87" s="6">
        <v>35929324</v>
      </c>
      <c r="H87" s="6">
        <v>1986891.75</v>
      </c>
      <c r="I87" s="6">
        <v>58781103.399999999</v>
      </c>
      <c r="J87" s="6">
        <v>56734144</v>
      </c>
      <c r="K87" s="6">
        <v>2095367.5</v>
      </c>
      <c r="L87" s="6">
        <v>8170979</v>
      </c>
      <c r="M87" s="6">
        <v>1.1537163518369198E-2</v>
      </c>
      <c r="N87" s="6">
        <v>1.4454093761742115E-2</v>
      </c>
    </row>
    <row r="88" spans="1:14" x14ac:dyDescent="0.15">
      <c r="A88" s="6" t="s">
        <v>480</v>
      </c>
      <c r="B88" s="6" t="s">
        <v>481</v>
      </c>
      <c r="C88" s="6">
        <v>7</v>
      </c>
      <c r="D88" s="6">
        <v>2</v>
      </c>
      <c r="E88" s="6">
        <v>2009</v>
      </c>
      <c r="F88" s="6">
        <v>6.9099998474121094</v>
      </c>
      <c r="G88" s="6">
        <v>94370496</v>
      </c>
      <c r="H88" s="6">
        <v>6521001</v>
      </c>
      <c r="I88" s="6">
        <v>162271796</v>
      </c>
      <c r="J88" s="6">
        <v>155463056</v>
      </c>
      <c r="K88" s="6">
        <v>16767646</v>
      </c>
      <c r="L88" s="6">
        <v>20970986</v>
      </c>
      <c r="M88" s="6">
        <v>9.2323221266269684E-2</v>
      </c>
      <c r="N88" s="6">
        <v>3.7096727639436722E-2</v>
      </c>
    </row>
    <row r="89" spans="1:14" x14ac:dyDescent="0.15">
      <c r="A89" s="6" t="s">
        <v>482</v>
      </c>
      <c r="B89" s="6" t="s">
        <v>258</v>
      </c>
      <c r="C89" s="6">
        <v>8</v>
      </c>
      <c r="D89" s="6">
        <v>2</v>
      </c>
      <c r="E89" s="6">
        <v>2009</v>
      </c>
      <c r="F89" s="6">
        <v>6.8400001525878906</v>
      </c>
      <c r="G89" s="6">
        <v>43186900</v>
      </c>
      <c r="H89" s="6">
        <v>2953984</v>
      </c>
      <c r="I89" s="6">
        <v>84545643.239999995</v>
      </c>
      <c r="J89" s="6">
        <v>81522224</v>
      </c>
      <c r="K89" s="6">
        <v>3236337.75</v>
      </c>
      <c r="L89" s="6">
        <v>8837726</v>
      </c>
      <c r="M89" s="6">
        <v>1.781938411295414E-2</v>
      </c>
      <c r="N89" s="6">
        <v>1.5633538365364075E-2</v>
      </c>
    </row>
    <row r="90" spans="1:14" x14ac:dyDescent="0.15">
      <c r="A90" s="6" t="s">
        <v>483</v>
      </c>
      <c r="B90" s="6" t="s">
        <v>259</v>
      </c>
      <c r="C90" s="6">
        <v>9</v>
      </c>
      <c r="D90" s="6">
        <v>2</v>
      </c>
      <c r="E90" s="6">
        <v>2009</v>
      </c>
      <c r="F90" s="6">
        <v>8.9300003051757812</v>
      </c>
      <c r="G90" s="6">
        <v>99377296</v>
      </c>
      <c r="H90" s="6">
        <v>8874393</v>
      </c>
      <c r="I90" s="6">
        <v>142639200</v>
      </c>
      <c r="J90" s="6">
        <v>133749800</v>
      </c>
      <c r="K90" s="6">
        <v>8256400</v>
      </c>
      <c r="L90" s="6">
        <v>14597000</v>
      </c>
      <c r="M90" s="6">
        <v>4.5460015535354614E-2</v>
      </c>
      <c r="N90" s="6">
        <v>2.5821434333920479E-2</v>
      </c>
    </row>
    <row r="91" spans="1:14" x14ac:dyDescent="0.15">
      <c r="A91" s="6" t="s">
        <v>484</v>
      </c>
      <c r="B91" s="6" t="s">
        <v>443</v>
      </c>
      <c r="C91" s="6">
        <v>10</v>
      </c>
      <c r="D91" s="6">
        <v>2</v>
      </c>
      <c r="E91" s="6">
        <v>2009</v>
      </c>
      <c r="F91" s="6">
        <v>6.630000114440918</v>
      </c>
      <c r="G91" s="6">
        <v>116177600</v>
      </c>
      <c r="H91" s="6">
        <v>7702575</v>
      </c>
      <c r="I91" s="6">
        <v>206794100</v>
      </c>
      <c r="J91" s="6">
        <v>197515808</v>
      </c>
      <c r="K91" s="6">
        <v>11132800</v>
      </c>
      <c r="L91" s="6">
        <v>23052200</v>
      </c>
      <c r="M91" s="6">
        <v>6.1297569423913956E-2</v>
      </c>
      <c r="N91" s="6">
        <v>4.0778301656246185E-2</v>
      </c>
    </row>
    <row r="92" spans="1:14" x14ac:dyDescent="0.15">
      <c r="A92" s="6" t="s">
        <v>485</v>
      </c>
      <c r="B92" s="6" t="s">
        <v>445</v>
      </c>
      <c r="C92" s="6">
        <v>11</v>
      </c>
      <c r="D92" s="6">
        <v>2</v>
      </c>
      <c r="E92" s="6">
        <v>2009</v>
      </c>
      <c r="F92" s="6">
        <v>7.9099998474121094</v>
      </c>
      <c r="G92" s="6">
        <v>71305696</v>
      </c>
      <c r="H92" s="6">
        <v>5640280.5</v>
      </c>
      <c r="I92" s="6">
        <v>133216155.2</v>
      </c>
      <c r="J92" s="6">
        <v>127256408</v>
      </c>
      <c r="K92" s="6">
        <v>5604886.5</v>
      </c>
      <c r="L92" s="6">
        <v>23877564</v>
      </c>
      <c r="M92" s="6">
        <v>3.0860692262649536E-2</v>
      </c>
      <c r="N92" s="6">
        <v>4.2238332331180573E-2</v>
      </c>
    </row>
    <row r="93" spans="1:14" x14ac:dyDescent="0.15">
      <c r="A93" s="6" t="s">
        <v>486</v>
      </c>
      <c r="B93" s="6" t="s">
        <v>449</v>
      </c>
      <c r="C93" s="6">
        <v>12</v>
      </c>
      <c r="D93" s="6">
        <v>2</v>
      </c>
      <c r="E93" s="6">
        <v>2009</v>
      </c>
      <c r="F93" s="6">
        <v>6.8400001525878906</v>
      </c>
      <c r="G93" s="6">
        <v>67865256</v>
      </c>
      <c r="H93" s="6">
        <v>4641983.5</v>
      </c>
      <c r="I93" s="6">
        <v>119769610.7</v>
      </c>
      <c r="J93" s="6">
        <v>114957464</v>
      </c>
      <c r="K93" s="6">
        <v>10964436</v>
      </c>
      <c r="L93" s="6">
        <v>25435058</v>
      </c>
      <c r="M93" s="6">
        <v>6.0370553284883499E-2</v>
      </c>
      <c r="N93" s="6">
        <v>4.499347135424614E-2</v>
      </c>
    </row>
    <row r="94" spans="1:14" x14ac:dyDescent="0.15">
      <c r="A94" s="6" t="s">
        <v>487</v>
      </c>
      <c r="B94" s="6" t="s">
        <v>451</v>
      </c>
      <c r="C94" s="6">
        <v>13</v>
      </c>
      <c r="D94" s="6">
        <v>2</v>
      </c>
      <c r="E94" s="6">
        <v>2009</v>
      </c>
      <c r="F94" s="6">
        <v>9.1700000762939453</v>
      </c>
      <c r="G94" s="6">
        <v>110664800</v>
      </c>
      <c r="H94" s="6">
        <v>10147962</v>
      </c>
      <c r="I94" s="6">
        <v>177503100</v>
      </c>
      <c r="J94" s="6">
        <v>166802304</v>
      </c>
      <c r="K94" s="6">
        <v>8180800</v>
      </c>
      <c r="L94" s="6">
        <v>27960200</v>
      </c>
      <c r="M94" s="6">
        <v>4.5043759047985077E-2</v>
      </c>
      <c r="N94" s="6">
        <v>4.9460332840681076E-2</v>
      </c>
    </row>
    <row r="95" spans="1:14" x14ac:dyDescent="0.15">
      <c r="A95" s="6" t="s">
        <v>488</v>
      </c>
      <c r="B95" s="6" t="s">
        <v>442</v>
      </c>
      <c r="C95" s="6">
        <v>14</v>
      </c>
      <c r="D95" s="6">
        <v>3</v>
      </c>
      <c r="E95" s="6">
        <v>2009</v>
      </c>
      <c r="F95" s="6">
        <v>9.5799999237060547</v>
      </c>
      <c r="G95" s="6">
        <v>9713388</v>
      </c>
      <c r="H95" s="6">
        <v>930542.5625</v>
      </c>
      <c r="I95" s="6">
        <v>16335186.6</v>
      </c>
      <c r="J95" s="6">
        <v>15360988</v>
      </c>
      <c r="K95" s="6">
        <v>935531.875</v>
      </c>
      <c r="L95" s="6">
        <v>2789932.75</v>
      </c>
      <c r="M95" s="6">
        <v>5.1510697230696678E-3</v>
      </c>
      <c r="N95" s="6">
        <v>4.9352650530636311E-3</v>
      </c>
    </row>
    <row r="96" spans="1:14" x14ac:dyDescent="0.15">
      <c r="A96" s="6" t="s">
        <v>489</v>
      </c>
      <c r="B96" s="6" t="s">
        <v>444</v>
      </c>
      <c r="C96" s="6">
        <v>15</v>
      </c>
      <c r="D96" s="6">
        <v>3</v>
      </c>
      <c r="E96" s="6">
        <v>2009</v>
      </c>
      <c r="F96" s="6">
        <v>12.770000457763672</v>
      </c>
      <c r="G96" s="6">
        <v>9026043</v>
      </c>
      <c r="H96" s="6">
        <v>1152625.75</v>
      </c>
      <c r="I96" s="6">
        <v>14956581.810000001</v>
      </c>
      <c r="J96" s="6">
        <v>13739761</v>
      </c>
      <c r="K96" s="6">
        <v>508404.90625</v>
      </c>
      <c r="L96" s="6">
        <v>1366320.75</v>
      </c>
      <c r="M96" s="6">
        <v>2.7992944233119488E-3</v>
      </c>
      <c r="N96" s="6">
        <v>2.4169597309082747E-3</v>
      </c>
    </row>
    <row r="97" spans="1:14" x14ac:dyDescent="0.15">
      <c r="A97" s="6" t="s">
        <v>490</v>
      </c>
      <c r="B97" s="6" t="s">
        <v>446</v>
      </c>
      <c r="C97" s="6">
        <v>16</v>
      </c>
      <c r="D97" s="6">
        <v>3</v>
      </c>
      <c r="E97" s="6">
        <v>2009</v>
      </c>
      <c r="F97" s="6">
        <v>12.380000114440918</v>
      </c>
      <c r="G97" s="6">
        <v>29412730</v>
      </c>
      <c r="H97" s="6">
        <v>3641296</v>
      </c>
      <c r="I97" s="6">
        <v>53346931.799999997</v>
      </c>
      <c r="J97" s="6">
        <v>49589156</v>
      </c>
      <c r="K97" s="6">
        <v>2453241.25</v>
      </c>
      <c r="L97" s="6">
        <v>2714578</v>
      </c>
      <c r="M97" s="6">
        <v>1.3507628813385963E-2</v>
      </c>
      <c r="N97" s="6">
        <v>4.8019662499427795E-3</v>
      </c>
    </row>
    <row r="98" spans="1:14" x14ac:dyDescent="0.15">
      <c r="A98" s="6" t="s">
        <v>472</v>
      </c>
      <c r="B98" s="6" t="s">
        <v>447</v>
      </c>
      <c r="C98" s="6">
        <v>1</v>
      </c>
      <c r="D98" s="6">
        <v>1</v>
      </c>
      <c r="E98" s="6">
        <v>2008</v>
      </c>
      <c r="F98" s="6">
        <v>8.0399999618530273</v>
      </c>
      <c r="G98" s="6">
        <v>339630112</v>
      </c>
      <c r="H98" s="6">
        <v>27306260</v>
      </c>
      <c r="I98" s="6">
        <v>701435100</v>
      </c>
      <c r="J98" s="6">
        <v>672380992</v>
      </c>
      <c r="K98" s="6">
        <v>10714700</v>
      </c>
      <c r="L98" s="6">
        <v>32390300</v>
      </c>
      <c r="M98" s="6">
        <v>7.111646980047226E-2</v>
      </c>
      <c r="N98" s="6">
        <v>8.1921249628067017E-2</v>
      </c>
    </row>
    <row r="99" spans="1:14" x14ac:dyDescent="0.15">
      <c r="A99" s="6" t="s">
        <v>473</v>
      </c>
      <c r="B99" s="6" t="s">
        <v>474</v>
      </c>
      <c r="C99" s="6">
        <v>2</v>
      </c>
      <c r="D99" s="6">
        <v>1</v>
      </c>
      <c r="E99" s="6">
        <v>2008</v>
      </c>
      <c r="F99" s="6">
        <v>9.5399999618530273</v>
      </c>
      <c r="G99" s="6">
        <v>135143808</v>
      </c>
      <c r="H99" s="6">
        <v>12892719</v>
      </c>
      <c r="I99" s="6">
        <v>267825500</v>
      </c>
      <c r="J99" s="6">
        <v>253261296</v>
      </c>
      <c r="K99" s="6">
        <v>20527800</v>
      </c>
      <c r="L99" s="6">
        <v>53463800</v>
      </c>
      <c r="M99" s="6">
        <v>0.13624876737594604</v>
      </c>
      <c r="N99" s="6">
        <v>0.13522015511989594</v>
      </c>
    </row>
    <row r="100" spans="1:14" x14ac:dyDescent="0.15">
      <c r="A100" s="6" t="s">
        <v>475</v>
      </c>
      <c r="B100" s="6" t="s">
        <v>448</v>
      </c>
      <c r="C100" s="6">
        <v>3</v>
      </c>
      <c r="D100" s="6">
        <v>1</v>
      </c>
      <c r="E100" s="6">
        <v>2008</v>
      </c>
      <c r="F100" s="6">
        <v>10.75</v>
      </c>
      <c r="G100" s="6">
        <v>474889312</v>
      </c>
      <c r="H100" s="6">
        <v>51050600</v>
      </c>
      <c r="I100" s="6">
        <v>975765400</v>
      </c>
      <c r="J100" s="6">
        <v>915051584</v>
      </c>
      <c r="K100" s="6">
        <v>16836300</v>
      </c>
      <c r="L100" s="6">
        <v>64625400</v>
      </c>
      <c r="M100" s="6">
        <v>0.11174724996089935</v>
      </c>
      <c r="N100" s="6">
        <v>0.1634499728679657</v>
      </c>
    </row>
    <row r="101" spans="1:14" x14ac:dyDescent="0.15">
      <c r="A101" s="6" t="s">
        <v>476</v>
      </c>
      <c r="B101" s="6" t="s">
        <v>477</v>
      </c>
      <c r="C101" s="6">
        <v>4</v>
      </c>
      <c r="D101" s="6">
        <v>1</v>
      </c>
      <c r="E101" s="6">
        <v>2008</v>
      </c>
      <c r="F101" s="6">
        <v>10.170000076293945</v>
      </c>
      <c r="G101" s="6">
        <v>419649312</v>
      </c>
      <c r="H101" s="6">
        <v>42678336</v>
      </c>
      <c r="I101" s="6">
        <v>755545200</v>
      </c>
      <c r="J101" s="6">
        <v>708788992</v>
      </c>
      <c r="K101" s="6">
        <v>4993200</v>
      </c>
      <c r="L101" s="6">
        <v>49057200</v>
      </c>
      <c r="M101" s="6">
        <v>3.3141270279884338E-2</v>
      </c>
      <c r="N101" s="6">
        <v>0.1240750253200531</v>
      </c>
    </row>
    <row r="102" spans="1:14" x14ac:dyDescent="0.15">
      <c r="A102" s="6" t="s">
        <v>478</v>
      </c>
      <c r="B102" s="6" t="s">
        <v>450</v>
      </c>
      <c r="C102" s="6">
        <v>5</v>
      </c>
      <c r="D102" s="6">
        <v>1</v>
      </c>
      <c r="E102" s="6">
        <v>2008</v>
      </c>
      <c r="F102" s="6">
        <v>10.810000419616699</v>
      </c>
      <c r="G102" s="6">
        <v>396694304</v>
      </c>
      <c r="H102" s="6">
        <v>42882656</v>
      </c>
      <c r="I102" s="6">
        <v>695569400</v>
      </c>
      <c r="J102" s="6">
        <v>646179328</v>
      </c>
      <c r="K102" s="6">
        <v>42279200</v>
      </c>
      <c r="L102" s="6">
        <v>80104704</v>
      </c>
      <c r="M102" s="6">
        <v>0.28061890602111816</v>
      </c>
      <c r="N102" s="6">
        <v>0.20260009169578552</v>
      </c>
    </row>
    <row r="103" spans="1:14" x14ac:dyDescent="0.15">
      <c r="A103" s="6" t="s">
        <v>479</v>
      </c>
      <c r="B103" s="6" t="s">
        <v>256</v>
      </c>
      <c r="C103" s="6">
        <v>6</v>
      </c>
      <c r="D103" s="6">
        <v>2</v>
      </c>
      <c r="E103" s="6">
        <v>2008</v>
      </c>
      <c r="F103" s="6">
        <v>5.2699999809265137</v>
      </c>
      <c r="G103" s="6">
        <v>27924744</v>
      </c>
      <c r="H103" s="6">
        <v>1471634</v>
      </c>
      <c r="I103" s="6">
        <v>47444017.299999997</v>
      </c>
      <c r="J103" s="6">
        <v>45803940</v>
      </c>
      <c r="K103" s="6">
        <v>3073748.5</v>
      </c>
      <c r="L103" s="6">
        <v>4344303</v>
      </c>
      <c r="M103" s="6">
        <v>2.0401330664753914E-2</v>
      </c>
      <c r="N103" s="6">
        <v>1.0987571440637112E-2</v>
      </c>
    </row>
    <row r="104" spans="1:14" x14ac:dyDescent="0.15">
      <c r="A104" s="6" t="s">
        <v>480</v>
      </c>
      <c r="B104" s="6" t="s">
        <v>481</v>
      </c>
      <c r="C104" s="6">
        <v>7</v>
      </c>
      <c r="D104" s="6">
        <v>2</v>
      </c>
      <c r="E104" s="6">
        <v>2008</v>
      </c>
      <c r="F104" s="6">
        <v>5.0300002098083496</v>
      </c>
      <c r="G104" s="6">
        <v>75182096</v>
      </c>
      <c r="H104" s="6">
        <v>3781659.5</v>
      </c>
      <c r="I104" s="6">
        <v>130942544.2</v>
      </c>
      <c r="J104" s="6">
        <v>126772368</v>
      </c>
      <c r="K104" s="6">
        <v>7777321.5</v>
      </c>
      <c r="L104" s="6">
        <v>23297368</v>
      </c>
      <c r="M104" s="6">
        <v>5.1620267331600189E-2</v>
      </c>
      <c r="N104" s="6">
        <v>5.8923490345478058E-2</v>
      </c>
    </row>
    <row r="105" spans="1:14" x14ac:dyDescent="0.15">
      <c r="A105" s="6" t="s">
        <v>482</v>
      </c>
      <c r="B105" s="6" t="s">
        <v>258</v>
      </c>
      <c r="C105" s="6">
        <v>8</v>
      </c>
      <c r="D105" s="6">
        <v>2</v>
      </c>
      <c r="E105" s="6">
        <v>2008</v>
      </c>
      <c r="F105" s="6">
        <v>7.4600000381469727</v>
      </c>
      <c r="G105" s="6">
        <v>35400100</v>
      </c>
      <c r="H105" s="6">
        <v>2640847.5</v>
      </c>
      <c r="I105" s="6">
        <v>73163718.650000006</v>
      </c>
      <c r="J105" s="6">
        <v>70421584</v>
      </c>
      <c r="K105" s="6">
        <v>2290427</v>
      </c>
      <c r="L105" s="6">
        <v>9470232</v>
      </c>
      <c r="M105" s="6">
        <v>1.5202206559479237E-2</v>
      </c>
      <c r="N105" s="6">
        <v>2.3952024057507515E-2</v>
      </c>
    </row>
    <row r="106" spans="1:14" x14ac:dyDescent="0.15">
      <c r="A106" s="6" t="s">
        <v>483</v>
      </c>
      <c r="B106" s="6" t="s">
        <v>259</v>
      </c>
      <c r="C106" s="6">
        <v>9</v>
      </c>
      <c r="D106" s="6">
        <v>2</v>
      </c>
      <c r="E106" s="6">
        <v>2008</v>
      </c>
      <c r="F106" s="6">
        <v>6.5999999046325684</v>
      </c>
      <c r="G106" s="6">
        <v>76789504</v>
      </c>
      <c r="H106" s="6">
        <v>5068107</v>
      </c>
      <c r="I106" s="6">
        <v>105435000</v>
      </c>
      <c r="J106" s="6">
        <v>99967800</v>
      </c>
      <c r="K106" s="6">
        <v>3184300</v>
      </c>
      <c r="L106" s="6">
        <v>15223600</v>
      </c>
      <c r="M106" s="6">
        <v>2.113509364426136E-2</v>
      </c>
      <c r="N106" s="6">
        <v>3.8503389805555344E-2</v>
      </c>
    </row>
    <row r="107" spans="1:14" x14ac:dyDescent="0.15">
      <c r="A107" s="6" t="s">
        <v>484</v>
      </c>
      <c r="B107" s="6" t="s">
        <v>443</v>
      </c>
      <c r="C107" s="6">
        <v>10</v>
      </c>
      <c r="D107" s="6">
        <v>2</v>
      </c>
      <c r="E107" s="6">
        <v>2008</v>
      </c>
      <c r="F107" s="6">
        <v>7.7899999618530273</v>
      </c>
      <c r="G107" s="6">
        <v>91720096</v>
      </c>
      <c r="H107" s="6">
        <v>7144995.5</v>
      </c>
      <c r="I107" s="6">
        <v>157179700</v>
      </c>
      <c r="J107" s="6">
        <v>149201600</v>
      </c>
      <c r="K107" s="6">
        <v>11192400</v>
      </c>
      <c r="L107" s="6">
        <v>15363400</v>
      </c>
      <c r="M107" s="6">
        <v>7.4287101626396179E-2</v>
      </c>
      <c r="N107" s="6">
        <v>3.8856972008943558E-2</v>
      </c>
    </row>
    <row r="108" spans="1:14" x14ac:dyDescent="0.15">
      <c r="A108" s="6" t="s">
        <v>485</v>
      </c>
      <c r="B108" s="6" t="s">
        <v>445</v>
      </c>
      <c r="C108" s="6">
        <v>11</v>
      </c>
      <c r="D108" s="6">
        <v>2</v>
      </c>
      <c r="E108" s="6">
        <v>2008</v>
      </c>
      <c r="F108" s="6">
        <v>9.0200004577636719</v>
      </c>
      <c r="G108" s="6">
        <v>51349644</v>
      </c>
      <c r="H108" s="6">
        <v>4631738</v>
      </c>
      <c r="I108" s="6">
        <v>102089882.5</v>
      </c>
      <c r="J108" s="6">
        <v>97187680</v>
      </c>
      <c r="K108" s="6">
        <v>10992283</v>
      </c>
      <c r="L108" s="6">
        <v>19563190</v>
      </c>
      <c r="M108" s="6">
        <v>7.2958864271640778E-2</v>
      </c>
      <c r="N108" s="6">
        <v>4.9479041248559952E-2</v>
      </c>
    </row>
    <row r="109" spans="1:14" x14ac:dyDescent="0.15">
      <c r="A109" s="6" t="s">
        <v>486</v>
      </c>
      <c r="B109" s="6" t="s">
        <v>449</v>
      </c>
      <c r="C109" s="6">
        <v>12</v>
      </c>
      <c r="D109" s="6">
        <v>2</v>
      </c>
      <c r="E109" s="6">
        <v>2008</v>
      </c>
      <c r="F109" s="6">
        <v>5.9800000190734863</v>
      </c>
      <c r="G109" s="6">
        <v>48027472</v>
      </c>
      <c r="H109" s="6">
        <v>2872042.75</v>
      </c>
      <c r="I109" s="6">
        <v>85183814</v>
      </c>
      <c r="J109" s="6">
        <v>81860608</v>
      </c>
      <c r="K109" s="6">
        <v>7895746.5</v>
      </c>
      <c r="L109" s="6">
        <v>12479381</v>
      </c>
      <c r="M109" s="6">
        <v>5.2406284958124161E-2</v>
      </c>
      <c r="N109" s="6">
        <v>3.1562738120555878E-2</v>
      </c>
    </row>
    <row r="110" spans="1:14" x14ac:dyDescent="0.15">
      <c r="A110" s="6" t="s">
        <v>487</v>
      </c>
      <c r="B110" s="6" t="s">
        <v>451</v>
      </c>
      <c r="C110" s="6">
        <v>13</v>
      </c>
      <c r="D110" s="6">
        <v>2</v>
      </c>
      <c r="E110" s="6">
        <v>2008</v>
      </c>
      <c r="F110" s="6">
        <v>12.319999694824219</v>
      </c>
      <c r="G110" s="6">
        <v>74654704</v>
      </c>
      <c r="H110" s="6">
        <v>9197459</v>
      </c>
      <c r="I110" s="6">
        <v>118783700</v>
      </c>
      <c r="J110" s="6">
        <v>109249104</v>
      </c>
      <c r="K110" s="6">
        <v>5044600</v>
      </c>
      <c r="L110" s="6">
        <v>10956800</v>
      </c>
      <c r="M110" s="6">
        <v>3.3482424914836884E-2</v>
      </c>
      <c r="N110" s="6">
        <v>2.7711838483810425E-2</v>
      </c>
    </row>
    <row r="111" spans="1:14" x14ac:dyDescent="0.15">
      <c r="A111" s="6" t="s">
        <v>488</v>
      </c>
      <c r="B111" s="6" t="s">
        <v>442</v>
      </c>
      <c r="C111" s="6">
        <v>14</v>
      </c>
      <c r="D111" s="6">
        <v>3</v>
      </c>
      <c r="E111" s="6">
        <v>2008</v>
      </c>
      <c r="F111" s="6">
        <v>14.600000381469727</v>
      </c>
      <c r="G111" s="6">
        <v>5755608</v>
      </c>
      <c r="H111" s="6">
        <v>840318.8125</v>
      </c>
      <c r="I111" s="6">
        <v>10326319.060000001</v>
      </c>
      <c r="J111" s="6">
        <v>9445819</v>
      </c>
      <c r="K111" s="6">
        <v>732453.9375</v>
      </c>
      <c r="L111" s="6">
        <v>72706.59375</v>
      </c>
      <c r="M111" s="6">
        <v>4.8615024425089359E-3</v>
      </c>
      <c r="N111" s="6">
        <v>1.838888565544039E-4</v>
      </c>
    </row>
    <row r="112" spans="1:14" x14ac:dyDescent="0.15">
      <c r="A112" s="6" t="s">
        <v>489</v>
      </c>
      <c r="B112" s="6" t="s">
        <v>444</v>
      </c>
      <c r="C112" s="6">
        <v>15</v>
      </c>
      <c r="D112" s="6">
        <v>3</v>
      </c>
      <c r="E112" s="6">
        <v>2008</v>
      </c>
      <c r="F112" s="6">
        <v>20.690000534057617</v>
      </c>
      <c r="G112" s="6">
        <v>4940133</v>
      </c>
      <c r="H112" s="6">
        <v>1022113.5625</v>
      </c>
      <c r="I112" s="6">
        <v>9370607.1400000006</v>
      </c>
      <c r="J112" s="6">
        <v>8236047.5</v>
      </c>
      <c r="K112" s="6">
        <v>239009.3125</v>
      </c>
      <c r="L112" s="6">
        <v>1152548</v>
      </c>
      <c r="M112" s="6">
        <v>1.586371916346252E-3</v>
      </c>
      <c r="N112" s="6">
        <v>2.9150138143450022E-3</v>
      </c>
    </row>
    <row r="113" spans="1:14" x14ac:dyDescent="0.15">
      <c r="A113" s="6" t="s">
        <v>490</v>
      </c>
      <c r="B113" s="6" t="s">
        <v>446</v>
      </c>
      <c r="C113" s="6">
        <v>16</v>
      </c>
      <c r="D113" s="6">
        <v>3</v>
      </c>
      <c r="E113" s="6">
        <v>2008</v>
      </c>
      <c r="F113" s="6">
        <v>16.420000076293945</v>
      </c>
      <c r="G113" s="6">
        <v>19318610</v>
      </c>
      <c r="H113" s="6">
        <v>3172115.75</v>
      </c>
      <c r="I113" s="6">
        <v>41702101.899999999</v>
      </c>
      <c r="J113" s="6">
        <v>38320740</v>
      </c>
      <c r="K113" s="6">
        <v>2890624.75</v>
      </c>
      <c r="L113" s="6">
        <v>3818443.25</v>
      </c>
      <c r="M113" s="6">
        <v>1.9185887649655342E-2</v>
      </c>
      <c r="N113" s="6">
        <v>9.6575720235705376E-3</v>
      </c>
    </row>
    <row r="114" spans="1:14" x14ac:dyDescent="0.15">
      <c r="A114" s="6" t="s">
        <v>472</v>
      </c>
      <c r="B114" s="6" t="s">
        <v>447</v>
      </c>
      <c r="C114" s="6">
        <v>1</v>
      </c>
      <c r="D114" s="6">
        <v>1</v>
      </c>
      <c r="E114" s="6">
        <v>2007</v>
      </c>
      <c r="F114" s="6">
        <v>8.0200004577636719</v>
      </c>
      <c r="G114" s="6">
        <v>309806400</v>
      </c>
      <c r="H114" s="6">
        <v>24846474</v>
      </c>
      <c r="I114" s="6">
        <v>530550600</v>
      </c>
      <c r="J114" s="6">
        <v>603311104</v>
      </c>
      <c r="K114" s="6">
        <v>6893000</v>
      </c>
      <c r="L114" s="6">
        <v>32699300</v>
      </c>
      <c r="M114" s="6">
        <v>5.9559639543294907E-2</v>
      </c>
      <c r="N114" s="6">
        <v>0.10228569805622101</v>
      </c>
    </row>
    <row r="115" spans="1:14" x14ac:dyDescent="0.15">
      <c r="A115" s="6" t="s">
        <v>473</v>
      </c>
      <c r="B115" s="6" t="s">
        <v>474</v>
      </c>
      <c r="C115" s="6">
        <v>2</v>
      </c>
      <c r="D115" s="6">
        <v>1</v>
      </c>
      <c r="E115" s="6">
        <v>2007</v>
      </c>
      <c r="F115" s="6">
        <v>10.270000457763672</v>
      </c>
      <c r="G115" s="6">
        <v>113928704</v>
      </c>
      <c r="H115" s="6">
        <v>11700478</v>
      </c>
      <c r="I115" s="6">
        <v>210362600</v>
      </c>
      <c r="J115" s="6">
        <v>197482896</v>
      </c>
      <c r="K115" s="6">
        <v>8431300</v>
      </c>
      <c r="L115" s="6">
        <v>30259300</v>
      </c>
      <c r="M115" s="6">
        <v>7.2851471602916718E-2</v>
      </c>
      <c r="N115" s="6">
        <v>9.4653204083442688E-2</v>
      </c>
    </row>
    <row r="116" spans="1:14" x14ac:dyDescent="0.15">
      <c r="A116" s="6" t="s">
        <v>475</v>
      </c>
      <c r="B116" s="6" t="s">
        <v>448</v>
      </c>
      <c r="C116" s="6">
        <v>3</v>
      </c>
      <c r="D116" s="6">
        <v>1</v>
      </c>
      <c r="E116" s="6">
        <v>2007</v>
      </c>
      <c r="F116" s="6">
        <v>10.989999771118164</v>
      </c>
      <c r="G116" s="6">
        <v>440534496</v>
      </c>
      <c r="H116" s="6">
        <v>48414740</v>
      </c>
      <c r="I116" s="6">
        <v>868428800</v>
      </c>
      <c r="J116" s="6">
        <v>814003584</v>
      </c>
      <c r="K116" s="6">
        <v>19975800</v>
      </c>
      <c r="L116" s="6">
        <v>80517400</v>
      </c>
      <c r="M116" s="6">
        <v>0.17260284721851349</v>
      </c>
      <c r="N116" s="6">
        <v>0.25186404585838318</v>
      </c>
    </row>
    <row r="117" spans="1:14" x14ac:dyDescent="0.15">
      <c r="A117" s="6" t="s">
        <v>476</v>
      </c>
      <c r="B117" s="6" t="s">
        <v>477</v>
      </c>
      <c r="C117" s="6">
        <v>4</v>
      </c>
      <c r="D117" s="6">
        <v>1</v>
      </c>
      <c r="E117" s="6">
        <v>2007</v>
      </c>
      <c r="F117" s="6">
        <v>10.369999885559082</v>
      </c>
      <c r="G117" s="6">
        <v>368312288</v>
      </c>
      <c r="H117" s="6">
        <v>38193984</v>
      </c>
      <c r="I117" s="6">
        <v>659817700</v>
      </c>
      <c r="J117" s="6">
        <v>617589632</v>
      </c>
      <c r="K117" s="6">
        <v>8879800</v>
      </c>
      <c r="L117" s="6">
        <v>54748700</v>
      </c>
      <c r="M117" s="6">
        <v>7.6726779341697693E-2</v>
      </c>
      <c r="N117" s="6">
        <v>0.17125776410102844</v>
      </c>
    </row>
    <row r="118" spans="1:14" x14ac:dyDescent="0.15">
      <c r="A118" s="6" t="s">
        <v>478</v>
      </c>
      <c r="B118" s="6" t="s">
        <v>450</v>
      </c>
      <c r="C118" s="6">
        <v>5</v>
      </c>
      <c r="D118" s="6">
        <v>1</v>
      </c>
      <c r="E118" s="6">
        <v>2007</v>
      </c>
      <c r="F118" s="6">
        <v>10.670000076293945</v>
      </c>
      <c r="G118" s="6">
        <v>375410816</v>
      </c>
      <c r="H118" s="6">
        <v>40056336</v>
      </c>
      <c r="I118" s="6">
        <v>599555300</v>
      </c>
      <c r="J118" s="6">
        <v>554056000</v>
      </c>
      <c r="K118" s="6">
        <v>45786900</v>
      </c>
      <c r="L118" s="6">
        <v>32484800</v>
      </c>
      <c r="M118" s="6">
        <v>0.39562618732452393</v>
      </c>
      <c r="N118" s="6">
        <v>0.10161472111940384</v>
      </c>
    </row>
    <row r="119" spans="1:14" x14ac:dyDescent="0.15">
      <c r="A119" s="6" t="s">
        <v>479</v>
      </c>
      <c r="B119" s="6" t="s">
        <v>256</v>
      </c>
      <c r="C119" s="6">
        <v>6</v>
      </c>
      <c r="D119" s="6">
        <v>2</v>
      </c>
      <c r="E119" s="6">
        <v>2007</v>
      </c>
      <c r="F119" s="6">
        <v>5.7699999809265137</v>
      </c>
      <c r="G119" s="6">
        <v>21996534</v>
      </c>
      <c r="H119" s="6">
        <v>1269200</v>
      </c>
      <c r="I119" s="6">
        <v>35253936.100000001</v>
      </c>
      <c r="J119" s="6">
        <v>33953328</v>
      </c>
      <c r="K119" s="6">
        <v>665634.625</v>
      </c>
      <c r="L119" s="6">
        <v>3502906</v>
      </c>
      <c r="M119" s="6">
        <v>5.7514808140695095E-3</v>
      </c>
      <c r="N119" s="6">
        <v>1.0957335121929646E-2</v>
      </c>
    </row>
    <row r="120" spans="1:14" x14ac:dyDescent="0.15">
      <c r="A120" s="6" t="s">
        <v>480</v>
      </c>
      <c r="B120" s="6" t="s">
        <v>481</v>
      </c>
      <c r="C120" s="6">
        <v>7</v>
      </c>
      <c r="D120" s="6">
        <v>2</v>
      </c>
      <c r="E120" s="6">
        <v>2007</v>
      </c>
      <c r="F120" s="6">
        <v>5.0199999809265137</v>
      </c>
      <c r="G120" s="6">
        <v>55053552</v>
      </c>
      <c r="H120" s="6">
        <v>2763688.25</v>
      </c>
      <c r="I120" s="6">
        <v>91498034.599999994</v>
      </c>
      <c r="J120" s="6">
        <v>88668248</v>
      </c>
      <c r="K120" s="6">
        <v>2147366.5</v>
      </c>
      <c r="L120" s="6">
        <v>6614684.5</v>
      </c>
      <c r="M120" s="6">
        <v>1.8554529175162315E-2</v>
      </c>
      <c r="N120" s="6">
        <v>2.0691195502877235E-2</v>
      </c>
    </row>
    <row r="121" spans="1:14" x14ac:dyDescent="0.15">
      <c r="A121" s="6" t="s">
        <v>482</v>
      </c>
      <c r="B121" s="6" t="s">
        <v>258</v>
      </c>
      <c r="C121" s="6">
        <v>8</v>
      </c>
      <c r="D121" s="6">
        <v>2</v>
      </c>
      <c r="E121" s="6">
        <v>2007</v>
      </c>
      <c r="F121" s="6">
        <v>4.3000001907348633</v>
      </c>
      <c r="G121" s="6">
        <v>29265100</v>
      </c>
      <c r="H121" s="6">
        <v>1258399.375</v>
      </c>
      <c r="I121" s="6">
        <v>59233827.450000003</v>
      </c>
      <c r="J121" s="6">
        <v>57928264</v>
      </c>
      <c r="K121" s="6">
        <v>1549945.5</v>
      </c>
      <c r="L121" s="6">
        <v>5937981</v>
      </c>
      <c r="M121" s="6">
        <v>1.3392454944550991E-2</v>
      </c>
      <c r="N121" s="6">
        <v>1.8574420362710953E-2</v>
      </c>
    </row>
    <row r="122" spans="1:14" x14ac:dyDescent="0.15">
      <c r="A122" s="6" t="s">
        <v>483</v>
      </c>
      <c r="B122" s="6" t="s">
        <v>259</v>
      </c>
      <c r="C122" s="6">
        <v>9</v>
      </c>
      <c r="D122" s="6">
        <v>2</v>
      </c>
      <c r="E122" s="6">
        <v>2007</v>
      </c>
      <c r="F122" s="6">
        <v>7.4499998092651367</v>
      </c>
      <c r="G122" s="6">
        <v>57328216</v>
      </c>
      <c r="H122" s="6">
        <v>4270952</v>
      </c>
      <c r="I122" s="6">
        <v>91979641</v>
      </c>
      <c r="J122" s="6">
        <v>86961024</v>
      </c>
      <c r="K122" s="6">
        <v>2613516.5</v>
      </c>
      <c r="L122" s="6">
        <v>9976902</v>
      </c>
      <c r="M122" s="6">
        <v>2.2582344710826874E-2</v>
      </c>
      <c r="N122" s="6">
        <v>3.1208446249365807E-2</v>
      </c>
    </row>
    <row r="123" spans="1:14" x14ac:dyDescent="0.15">
      <c r="A123" s="6" t="s">
        <v>484</v>
      </c>
      <c r="B123" s="6" t="s">
        <v>443</v>
      </c>
      <c r="C123" s="6">
        <v>10</v>
      </c>
      <c r="D123" s="6">
        <v>2</v>
      </c>
      <c r="E123" s="6">
        <v>2007</v>
      </c>
      <c r="F123" s="6">
        <v>9.0200004577636719</v>
      </c>
      <c r="G123" s="6">
        <v>71808200</v>
      </c>
      <c r="H123" s="6">
        <v>6477100</v>
      </c>
      <c r="I123" s="6">
        <v>131055200</v>
      </c>
      <c r="J123" s="6">
        <v>124256800</v>
      </c>
      <c r="K123" s="6">
        <v>5683600</v>
      </c>
      <c r="L123" s="6">
        <v>22407500</v>
      </c>
      <c r="M123" s="6">
        <v>4.9109701067209244E-2</v>
      </c>
      <c r="N123" s="6">
        <v>7.0092223584651947E-2</v>
      </c>
    </row>
    <row r="124" spans="1:14" x14ac:dyDescent="0.15">
      <c r="A124" s="6" t="s">
        <v>485</v>
      </c>
      <c r="B124" s="6" t="s">
        <v>445</v>
      </c>
      <c r="C124" s="6">
        <v>11</v>
      </c>
      <c r="D124" s="6">
        <v>2</v>
      </c>
      <c r="E124" s="6">
        <v>2007</v>
      </c>
      <c r="F124" s="6">
        <v>8.8900003433227539</v>
      </c>
      <c r="G124" s="6">
        <v>40800512</v>
      </c>
      <c r="H124" s="6">
        <v>3627165.75</v>
      </c>
      <c r="I124" s="6">
        <v>85133527</v>
      </c>
      <c r="J124" s="6">
        <v>81243816</v>
      </c>
      <c r="K124" s="6">
        <v>4630656</v>
      </c>
      <c r="L124" s="6">
        <v>19211418</v>
      </c>
      <c r="M124" s="6">
        <v>4.0011636912822723E-2</v>
      </c>
      <c r="N124" s="6">
        <v>6.009465828537941E-2</v>
      </c>
    </row>
    <row r="125" spans="1:14" x14ac:dyDescent="0.15">
      <c r="A125" s="6" t="s">
        <v>486</v>
      </c>
      <c r="B125" s="6" t="s">
        <v>449</v>
      </c>
      <c r="C125" s="6">
        <v>12</v>
      </c>
      <c r="D125" s="6">
        <v>2</v>
      </c>
      <c r="E125" s="6">
        <v>2007</v>
      </c>
      <c r="F125" s="6">
        <v>6.1999998092651367</v>
      </c>
      <c r="G125" s="6">
        <v>37146036</v>
      </c>
      <c r="H125" s="6">
        <v>2303054.25</v>
      </c>
      <c r="I125" s="6">
        <v>73918645.599999994</v>
      </c>
      <c r="J125" s="6">
        <v>71449736</v>
      </c>
      <c r="K125" s="6">
        <v>2802297</v>
      </c>
      <c r="L125" s="6">
        <v>9004798</v>
      </c>
      <c r="M125" s="6">
        <v>2.4213520810008049E-2</v>
      </c>
      <c r="N125" s="6">
        <v>2.8167637065052986E-2</v>
      </c>
    </row>
    <row r="126" spans="1:14" x14ac:dyDescent="0.15">
      <c r="A126" s="6" t="s">
        <v>487</v>
      </c>
      <c r="B126" s="6" t="s">
        <v>451</v>
      </c>
      <c r="C126" s="6">
        <v>13</v>
      </c>
      <c r="D126" s="6">
        <v>2</v>
      </c>
      <c r="E126" s="6">
        <v>2007</v>
      </c>
      <c r="F126" s="6">
        <v>13.140000343322754</v>
      </c>
      <c r="G126" s="6">
        <v>62330000</v>
      </c>
      <c r="H126" s="6">
        <v>8190162</v>
      </c>
      <c r="I126" s="6">
        <v>101123600</v>
      </c>
      <c r="J126" s="6">
        <v>92709504</v>
      </c>
      <c r="K126" s="6">
        <v>2665500</v>
      </c>
      <c r="L126" s="6">
        <v>9724800</v>
      </c>
      <c r="M126" s="6">
        <v>2.3031512275338173E-2</v>
      </c>
      <c r="N126" s="6">
        <v>3.0419854447245598E-2</v>
      </c>
    </row>
    <row r="127" spans="1:14" x14ac:dyDescent="0.15">
      <c r="A127" s="6" t="s">
        <v>488</v>
      </c>
      <c r="B127" s="6" t="s">
        <v>442</v>
      </c>
      <c r="C127" s="6">
        <v>14</v>
      </c>
      <c r="D127" s="6">
        <v>3</v>
      </c>
      <c r="E127" s="6">
        <v>2007</v>
      </c>
      <c r="F127" s="6">
        <v>18.989999771118164</v>
      </c>
      <c r="G127" s="6">
        <v>4017057</v>
      </c>
      <c r="H127" s="6">
        <v>762839.125</v>
      </c>
      <c r="I127" s="6">
        <v>7551077.1100000003</v>
      </c>
      <c r="J127" s="6">
        <v>6748845.5</v>
      </c>
      <c r="K127" s="6">
        <v>239064.40625</v>
      </c>
      <c r="L127" s="6">
        <v>239101.765625</v>
      </c>
      <c r="M127" s="6">
        <v>2.0656592678278685E-3</v>
      </c>
      <c r="N127" s="6">
        <v>7.4792705709114671E-4</v>
      </c>
    </row>
    <row r="128" spans="1:14" x14ac:dyDescent="0.15">
      <c r="A128" s="6" t="s">
        <v>489</v>
      </c>
      <c r="B128" s="6" t="s">
        <v>444</v>
      </c>
      <c r="C128" s="6">
        <v>15</v>
      </c>
      <c r="D128" s="6">
        <v>3</v>
      </c>
      <c r="E128" s="6">
        <v>2007</v>
      </c>
      <c r="F128" s="6">
        <v>27.379999160766602</v>
      </c>
      <c r="G128" s="6">
        <v>3461990</v>
      </c>
      <c r="H128" s="6">
        <v>947892.8125</v>
      </c>
      <c r="I128" s="6">
        <v>7606371.1799999997</v>
      </c>
      <c r="J128" s="6">
        <v>6612125</v>
      </c>
      <c r="K128" s="6">
        <v>199777.953125</v>
      </c>
      <c r="L128" s="6">
        <v>431990.1875</v>
      </c>
      <c r="M128" s="6">
        <v>1.7262009205296636E-3</v>
      </c>
      <c r="N128" s="6">
        <v>1.3512955047190189E-3</v>
      </c>
    </row>
    <row r="129" spans="1:14" x14ac:dyDescent="0.15">
      <c r="A129" s="6" t="s">
        <v>490</v>
      </c>
      <c r="B129" s="6" t="s">
        <v>446</v>
      </c>
      <c r="C129" s="6">
        <v>16</v>
      </c>
      <c r="D129" s="6">
        <v>3</v>
      </c>
      <c r="E129" s="6">
        <v>2007</v>
      </c>
      <c r="F129" s="6">
        <v>17.469999313354492</v>
      </c>
      <c r="G129" s="6">
        <v>15767989</v>
      </c>
      <c r="H129" s="6">
        <v>2754667.5</v>
      </c>
      <c r="I129" s="6">
        <v>35422294.100000001</v>
      </c>
      <c r="J129" s="6">
        <v>32755500</v>
      </c>
      <c r="K129" s="6">
        <v>2568581.25</v>
      </c>
      <c r="L129" s="6">
        <v>1924373.375</v>
      </c>
      <c r="M129" s="6">
        <v>2.2194076329469681E-2</v>
      </c>
      <c r="N129" s="6">
        <v>6.0195745900273323E-3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/>
  </sheetViews>
  <sheetFormatPr defaultRowHeight="13.5" x14ac:dyDescent="0.15"/>
  <sheetData>
    <row r="1" spans="1:23" x14ac:dyDescent="0.15">
      <c r="A1" s="5" t="s">
        <v>515</v>
      </c>
      <c r="H1" t="s">
        <v>447</v>
      </c>
      <c r="I1" t="s">
        <v>474</v>
      </c>
      <c r="J1" t="s">
        <v>448</v>
      </c>
      <c r="K1" t="s">
        <v>477</v>
      </c>
      <c r="L1" t="s">
        <v>450</v>
      </c>
      <c r="M1" t="s">
        <v>256</v>
      </c>
      <c r="N1" t="s">
        <v>481</v>
      </c>
      <c r="O1" t="s">
        <v>258</v>
      </c>
      <c r="P1" t="s">
        <v>259</v>
      </c>
      <c r="Q1" t="s">
        <v>443</v>
      </c>
      <c r="R1" t="s">
        <v>445</v>
      </c>
      <c r="S1" t="s">
        <v>449</v>
      </c>
      <c r="T1" t="s">
        <v>451</v>
      </c>
      <c r="U1" t="s">
        <v>442</v>
      </c>
      <c r="V1" t="s">
        <v>444</v>
      </c>
      <c r="W1" t="s">
        <v>446</v>
      </c>
    </row>
    <row r="2" spans="1:23" x14ac:dyDescent="0.15">
      <c r="A2" s="5" t="s">
        <v>507</v>
      </c>
      <c r="C2" t="s">
        <v>462</v>
      </c>
      <c r="D2" t="s">
        <v>470</v>
      </c>
      <c r="E2" t="s">
        <v>471</v>
      </c>
      <c r="G2" t="s">
        <v>462</v>
      </c>
      <c r="H2">
        <v>2014</v>
      </c>
      <c r="I2">
        <v>2014</v>
      </c>
      <c r="J2">
        <v>2014</v>
      </c>
      <c r="K2">
        <v>2014</v>
      </c>
      <c r="L2">
        <v>2014</v>
      </c>
      <c r="M2">
        <v>2014</v>
      </c>
      <c r="N2">
        <v>2014</v>
      </c>
      <c r="O2">
        <v>2014</v>
      </c>
      <c r="P2">
        <v>2014</v>
      </c>
      <c r="Q2">
        <v>2014</v>
      </c>
      <c r="R2">
        <v>2014</v>
      </c>
      <c r="S2">
        <v>2014</v>
      </c>
      <c r="T2">
        <v>2014</v>
      </c>
      <c r="U2">
        <v>2014</v>
      </c>
      <c r="V2">
        <v>2014</v>
      </c>
      <c r="W2">
        <v>2014</v>
      </c>
    </row>
    <row r="3" spans="1:23" x14ac:dyDescent="0.15">
      <c r="A3" s="5" t="s">
        <v>491</v>
      </c>
      <c r="C3">
        <v>2014</v>
      </c>
      <c r="D3">
        <v>0.18975770473480225</v>
      </c>
      <c r="E3">
        <v>7.8975528478622437E-2</v>
      </c>
      <c r="G3" t="s">
        <v>470</v>
      </c>
      <c r="H3">
        <v>0.18975770473480225</v>
      </c>
      <c r="I3">
        <v>6.7117303609848022E-2</v>
      </c>
      <c r="J3">
        <v>0.15158972144126892</v>
      </c>
      <c r="K3">
        <v>9.9730424582958221E-2</v>
      </c>
      <c r="L3">
        <v>0.19889344274997711</v>
      </c>
      <c r="M3">
        <v>2.1846398711204529E-2</v>
      </c>
      <c r="N3">
        <v>3.1809255480766296E-2</v>
      </c>
      <c r="O3">
        <v>1.5836073085665703E-2</v>
      </c>
      <c r="P3">
        <v>4.8777833580970764E-2</v>
      </c>
      <c r="Q3">
        <v>3.4871932119131088E-2</v>
      </c>
      <c r="R3">
        <v>2.9429022222757339E-2</v>
      </c>
      <c r="S3">
        <v>3.351207822561264E-2</v>
      </c>
      <c r="T3">
        <v>3.1405482441186905E-2</v>
      </c>
      <c r="U3">
        <v>6.4515131525695324E-3</v>
      </c>
      <c r="V3">
        <v>5.2501894533634186E-3</v>
      </c>
      <c r="W3">
        <v>3.3721614629030228E-2</v>
      </c>
    </row>
    <row r="4" spans="1:23" x14ac:dyDescent="0.15">
      <c r="A4" s="5" t="s">
        <v>492</v>
      </c>
      <c r="C4">
        <v>2014</v>
      </c>
      <c r="D4">
        <v>6.7117303609848022E-2</v>
      </c>
      <c r="E4">
        <v>9.2359349131584167E-2</v>
      </c>
      <c r="G4" t="s">
        <v>471</v>
      </c>
      <c r="H4">
        <v>7.8975528478622437E-2</v>
      </c>
      <c r="I4">
        <v>9.2359349131584167E-2</v>
      </c>
      <c r="J4">
        <v>0.11510875821113586</v>
      </c>
      <c r="K4">
        <v>9.0227067470550537E-2</v>
      </c>
      <c r="L4">
        <v>0.14721132814884186</v>
      </c>
      <c r="M4">
        <v>2.9838526621460915E-2</v>
      </c>
      <c r="N4">
        <v>6.1668146401643753E-2</v>
      </c>
      <c r="O4">
        <v>2.4452362209558487E-2</v>
      </c>
      <c r="P4">
        <v>6.6685333847999573E-2</v>
      </c>
      <c r="Q4">
        <v>5.9231873601675034E-2</v>
      </c>
      <c r="R4">
        <v>0.10089918226003647</v>
      </c>
      <c r="S4">
        <v>4.0676739066839218E-2</v>
      </c>
      <c r="T4">
        <v>5.2941806614398956E-2</v>
      </c>
      <c r="U4">
        <v>7.5311106629669666E-3</v>
      </c>
      <c r="V4">
        <v>6.9696651771664619E-3</v>
      </c>
      <c r="W4">
        <v>2.5223225355148315E-2</v>
      </c>
    </row>
    <row r="5" spans="1:23" x14ac:dyDescent="0.15">
      <c r="A5" s="5" t="s">
        <v>508</v>
      </c>
      <c r="C5">
        <v>2014</v>
      </c>
      <c r="D5">
        <v>0.15158972144126892</v>
      </c>
      <c r="E5">
        <v>0.11510875821113586</v>
      </c>
      <c r="G5" t="s">
        <v>462</v>
      </c>
      <c r="H5">
        <v>2013</v>
      </c>
      <c r="I5">
        <v>2013</v>
      </c>
      <c r="J5">
        <v>2013</v>
      </c>
      <c r="K5">
        <v>2013</v>
      </c>
      <c r="L5">
        <v>2013</v>
      </c>
      <c r="M5">
        <v>2013</v>
      </c>
      <c r="N5">
        <v>2013</v>
      </c>
      <c r="O5">
        <v>2013</v>
      </c>
      <c r="P5">
        <v>2013</v>
      </c>
      <c r="Q5">
        <v>2013</v>
      </c>
      <c r="R5">
        <v>2013</v>
      </c>
      <c r="S5">
        <v>2013</v>
      </c>
      <c r="T5">
        <v>2013</v>
      </c>
      <c r="U5">
        <v>2013</v>
      </c>
      <c r="V5">
        <v>2013</v>
      </c>
      <c r="W5">
        <v>2013</v>
      </c>
    </row>
    <row r="6" spans="1:23" x14ac:dyDescent="0.15">
      <c r="A6" s="5" t="s">
        <v>493</v>
      </c>
      <c r="C6">
        <v>2014</v>
      </c>
      <c r="D6">
        <v>9.9730424582958221E-2</v>
      </c>
      <c r="E6">
        <v>9.0227067470550537E-2</v>
      </c>
      <c r="G6" t="s">
        <v>470</v>
      </c>
      <c r="H6">
        <v>0.14569826424121857</v>
      </c>
      <c r="I6">
        <v>6.0741975903511047E-2</v>
      </c>
      <c r="J6">
        <v>0.1481015682220459</v>
      </c>
      <c r="K6">
        <v>9.7640097141265869E-2</v>
      </c>
      <c r="L6">
        <v>0.21086296439170837</v>
      </c>
      <c r="M6">
        <v>2.0453117787837982E-2</v>
      </c>
      <c r="N6">
        <v>5.3658105432987213E-2</v>
      </c>
      <c r="O6">
        <v>1.274980790913105E-2</v>
      </c>
      <c r="P6">
        <v>4.0617659687995911E-2</v>
      </c>
      <c r="Q6">
        <v>3.8552027195692062E-2</v>
      </c>
      <c r="R6">
        <v>3.0927928164601326E-2</v>
      </c>
      <c r="S6">
        <v>3.9489958435297012E-2</v>
      </c>
      <c r="T6">
        <v>5.2398800849914551E-2</v>
      </c>
      <c r="U6">
        <v>8.1504276022315025E-3</v>
      </c>
      <c r="V6">
        <v>4.0184357203543186E-3</v>
      </c>
      <c r="W6">
        <v>3.5938885062932968E-2</v>
      </c>
    </row>
    <row r="7" spans="1:23" x14ac:dyDescent="0.15">
      <c r="A7" s="5" t="s">
        <v>494</v>
      </c>
      <c r="C7">
        <v>2014</v>
      </c>
      <c r="D7">
        <v>0.19889344274997711</v>
      </c>
      <c r="E7">
        <v>0.14721132814884186</v>
      </c>
      <c r="G7" t="s">
        <v>471</v>
      </c>
      <c r="H7">
        <v>7.9905562102794647E-2</v>
      </c>
      <c r="I7">
        <v>8.5352785885334015E-2</v>
      </c>
      <c r="J7">
        <v>0.11222600191831589</v>
      </c>
      <c r="K7">
        <v>7.4980199337005615E-2</v>
      </c>
      <c r="L7">
        <v>0.16088056564331055</v>
      </c>
      <c r="M7">
        <v>4.1859403252601624E-2</v>
      </c>
      <c r="N7">
        <v>6.9240756332874298E-2</v>
      </c>
      <c r="O7">
        <v>2.7809834107756615E-2</v>
      </c>
      <c r="P7">
        <v>5.0723828375339508E-2</v>
      </c>
      <c r="Q7">
        <v>5.6527372449636459E-2</v>
      </c>
      <c r="R7">
        <v>9.6006542444229126E-2</v>
      </c>
      <c r="S7">
        <v>4.3274015188217163E-2</v>
      </c>
      <c r="T7">
        <v>5.3194426000118256E-2</v>
      </c>
      <c r="U7">
        <v>9.1073047369718552E-3</v>
      </c>
      <c r="V7">
        <v>9.1146659106016159E-3</v>
      </c>
      <c r="W7">
        <v>2.9796695336699486E-2</v>
      </c>
    </row>
    <row r="8" spans="1:23" x14ac:dyDescent="0.15">
      <c r="A8" s="5" t="s">
        <v>509</v>
      </c>
      <c r="C8">
        <v>2014</v>
      </c>
      <c r="D8">
        <v>2.1846398711204529E-2</v>
      </c>
      <c r="E8">
        <v>2.9838526621460915E-2</v>
      </c>
      <c r="G8" t="s">
        <v>462</v>
      </c>
      <c r="H8">
        <v>2012</v>
      </c>
      <c r="I8">
        <v>2012</v>
      </c>
      <c r="J8">
        <v>2012</v>
      </c>
      <c r="K8">
        <v>2012</v>
      </c>
      <c r="L8">
        <v>2012</v>
      </c>
      <c r="M8">
        <v>2012</v>
      </c>
      <c r="N8">
        <v>2012</v>
      </c>
      <c r="O8">
        <v>2012</v>
      </c>
      <c r="P8">
        <v>2012</v>
      </c>
      <c r="Q8">
        <v>2012</v>
      </c>
      <c r="R8">
        <v>2012</v>
      </c>
      <c r="S8">
        <v>2012</v>
      </c>
      <c r="T8">
        <v>2012</v>
      </c>
      <c r="U8">
        <v>2012</v>
      </c>
      <c r="V8">
        <v>2012</v>
      </c>
      <c r="W8">
        <v>2012</v>
      </c>
    </row>
    <row r="9" spans="1:23" x14ac:dyDescent="0.15">
      <c r="A9" s="5" t="s">
        <v>495</v>
      </c>
      <c r="C9">
        <v>2014</v>
      </c>
      <c r="D9">
        <v>3.1809255480766296E-2</v>
      </c>
      <c r="E9">
        <v>6.1668146401643753E-2</v>
      </c>
      <c r="G9" t="s">
        <v>470</v>
      </c>
      <c r="H9">
        <v>8.4533490240573883E-2</v>
      </c>
      <c r="I9">
        <v>5.6767698377370834E-2</v>
      </c>
      <c r="J9">
        <v>0.11079056560993195</v>
      </c>
      <c r="K9">
        <v>0.12456014752388</v>
      </c>
      <c r="L9">
        <v>0.18318870663642883</v>
      </c>
      <c r="M9">
        <v>2.7803584933280945E-2</v>
      </c>
      <c r="N9">
        <v>6.9058150053024292E-2</v>
      </c>
      <c r="O9">
        <v>2.0687658339738846E-2</v>
      </c>
      <c r="P9">
        <v>5.5050265043973923E-2</v>
      </c>
      <c r="Q9">
        <v>6.6895604133605957E-2</v>
      </c>
      <c r="R9">
        <v>6.6053770482540131E-2</v>
      </c>
      <c r="S9">
        <v>3.185553103685379E-2</v>
      </c>
      <c r="T9">
        <v>6.7610010504722595E-2</v>
      </c>
      <c r="U9">
        <v>6.9439667277038097E-3</v>
      </c>
      <c r="V9">
        <v>4.7024437226355076E-3</v>
      </c>
      <c r="W9">
        <v>2.349836565554142E-2</v>
      </c>
    </row>
    <row r="10" spans="1:23" x14ac:dyDescent="0.15">
      <c r="A10" s="5" t="s">
        <v>496</v>
      </c>
      <c r="C10">
        <v>2014</v>
      </c>
      <c r="D10">
        <v>1.5836073085665703E-2</v>
      </c>
      <c r="E10">
        <v>2.4452362209558487E-2</v>
      </c>
      <c r="G10" t="s">
        <v>471</v>
      </c>
      <c r="H10">
        <v>8.5260339081287384E-2</v>
      </c>
      <c r="I10">
        <v>8.3362311124801636E-2</v>
      </c>
      <c r="J10">
        <v>0.13571262359619141</v>
      </c>
      <c r="K10">
        <v>0.10019981861114502</v>
      </c>
      <c r="L10">
        <v>0.1640024334192276</v>
      </c>
      <c r="M10">
        <v>3.589881956577301E-2</v>
      </c>
      <c r="N10">
        <v>5.285271629691124E-2</v>
      </c>
      <c r="O10">
        <v>2.7481036260724068E-2</v>
      </c>
      <c r="P10">
        <v>7.0946939289569855E-2</v>
      </c>
      <c r="Q10">
        <v>3.3636592328548431E-2</v>
      </c>
      <c r="R10">
        <v>8.9710325002670288E-2</v>
      </c>
      <c r="S10">
        <v>5.0272833555936813E-2</v>
      </c>
      <c r="T10">
        <v>3.5416055470705032E-2</v>
      </c>
      <c r="U10">
        <v>6.0925218276679516E-3</v>
      </c>
      <c r="V10">
        <v>5.1768827252089977E-3</v>
      </c>
      <c r="W10">
        <v>2.3977732285857201E-2</v>
      </c>
    </row>
    <row r="11" spans="1:23" x14ac:dyDescent="0.15">
      <c r="A11" s="5" t="s">
        <v>510</v>
      </c>
      <c r="C11">
        <v>2014</v>
      </c>
      <c r="D11">
        <v>4.8777833580970764E-2</v>
      </c>
      <c r="E11">
        <v>6.6685333847999573E-2</v>
      </c>
      <c r="G11" t="s">
        <v>462</v>
      </c>
      <c r="H11">
        <v>2011</v>
      </c>
      <c r="I11">
        <v>2011</v>
      </c>
      <c r="J11">
        <v>2011</v>
      </c>
      <c r="K11">
        <v>2011</v>
      </c>
      <c r="L11">
        <v>2011</v>
      </c>
      <c r="M11">
        <v>2011</v>
      </c>
      <c r="N11">
        <v>2011</v>
      </c>
      <c r="O11">
        <v>2011</v>
      </c>
      <c r="P11">
        <v>2011</v>
      </c>
      <c r="Q11">
        <v>2011</v>
      </c>
      <c r="R11">
        <v>2011</v>
      </c>
      <c r="S11">
        <v>2011</v>
      </c>
      <c r="T11">
        <v>2011</v>
      </c>
      <c r="U11">
        <v>2011</v>
      </c>
      <c r="V11">
        <v>2011</v>
      </c>
      <c r="W11">
        <v>2011</v>
      </c>
    </row>
    <row r="12" spans="1:23" x14ac:dyDescent="0.15">
      <c r="A12" s="5" t="s">
        <v>497</v>
      </c>
      <c r="C12">
        <v>2014</v>
      </c>
      <c r="D12">
        <v>3.4871932119131088E-2</v>
      </c>
      <c r="E12">
        <v>5.9231873601675034E-2</v>
      </c>
      <c r="G12" t="s">
        <v>470</v>
      </c>
      <c r="H12">
        <v>7.2317793965339661E-2</v>
      </c>
      <c r="I12">
        <v>5.1491614431142807E-2</v>
      </c>
      <c r="J12">
        <v>0.10032606869935989</v>
      </c>
      <c r="K12">
        <v>8.0972455441951752E-2</v>
      </c>
      <c r="L12">
        <v>0.20648594200611115</v>
      </c>
      <c r="M12">
        <v>1.014399528503418E-2</v>
      </c>
      <c r="N12">
        <v>7.9608142375946045E-2</v>
      </c>
      <c r="O12">
        <v>2.7620567008852959E-2</v>
      </c>
      <c r="P12">
        <v>5.6686300784349442E-2</v>
      </c>
      <c r="Q12">
        <v>4.0807563811540604E-2</v>
      </c>
      <c r="R12">
        <v>6.2614120543003082E-2</v>
      </c>
      <c r="S12">
        <v>3.9250537753105164E-2</v>
      </c>
      <c r="T12">
        <v>0.11282207071781158</v>
      </c>
      <c r="U12">
        <v>8.3813434466719627E-3</v>
      </c>
      <c r="V12">
        <v>6.2009384855628014E-3</v>
      </c>
      <c r="W12">
        <v>4.4270522892475128E-2</v>
      </c>
    </row>
    <row r="13" spans="1:23" x14ac:dyDescent="0.15">
      <c r="A13" s="5" t="s">
        <v>498</v>
      </c>
      <c r="C13">
        <v>2014</v>
      </c>
      <c r="D13">
        <v>2.9429022222757339E-2</v>
      </c>
      <c r="E13">
        <v>0.10089918226003647</v>
      </c>
      <c r="G13" t="s">
        <v>471</v>
      </c>
      <c r="H13">
        <v>8.2954041659832001E-2</v>
      </c>
      <c r="I13">
        <v>9.4711460173130035E-2</v>
      </c>
      <c r="J13">
        <v>0.15363144874572754</v>
      </c>
      <c r="K13">
        <v>0.11968910694122314</v>
      </c>
      <c r="L13">
        <v>0.18350933492183685</v>
      </c>
      <c r="M13">
        <v>2.0696144551038742E-2</v>
      </c>
      <c r="N13">
        <v>5.8172415941953659E-2</v>
      </c>
      <c r="O13">
        <v>1.8624631687998772E-2</v>
      </c>
      <c r="P13">
        <v>3.1995739787817001E-2</v>
      </c>
      <c r="Q13">
        <v>3.1290400773286819E-2</v>
      </c>
      <c r="R13">
        <v>7.7839493751525879E-2</v>
      </c>
      <c r="S13">
        <v>3.4131687134504318E-2</v>
      </c>
      <c r="T13">
        <v>6.1877068132162094E-2</v>
      </c>
      <c r="U13">
        <v>3.2185292802751064E-3</v>
      </c>
      <c r="V13">
        <v>6.0743498615920544E-3</v>
      </c>
      <c r="W13">
        <v>2.1584119647741318E-2</v>
      </c>
    </row>
    <row r="14" spans="1:23" x14ac:dyDescent="0.15">
      <c r="A14" s="5" t="s">
        <v>511</v>
      </c>
      <c r="C14">
        <v>2014</v>
      </c>
      <c r="D14">
        <v>3.351207822561264E-2</v>
      </c>
      <c r="E14">
        <v>4.0676739066839218E-2</v>
      </c>
      <c r="G14" t="s">
        <v>462</v>
      </c>
      <c r="H14">
        <v>2010</v>
      </c>
      <c r="I14">
        <v>2010</v>
      </c>
      <c r="J14">
        <v>2010</v>
      </c>
      <c r="K14">
        <v>2010</v>
      </c>
      <c r="L14">
        <v>2010</v>
      </c>
      <c r="M14">
        <v>2010</v>
      </c>
      <c r="N14">
        <v>2010</v>
      </c>
      <c r="O14">
        <v>2010</v>
      </c>
      <c r="P14">
        <v>2010</v>
      </c>
      <c r="Q14">
        <v>2010</v>
      </c>
      <c r="R14">
        <v>2010</v>
      </c>
      <c r="S14">
        <v>2010</v>
      </c>
      <c r="T14">
        <v>2010</v>
      </c>
      <c r="U14">
        <v>2010</v>
      </c>
      <c r="V14">
        <v>2010</v>
      </c>
      <c r="W14">
        <v>2010</v>
      </c>
    </row>
    <row r="15" spans="1:23" x14ac:dyDescent="0.15">
      <c r="A15" s="5" t="s">
        <v>499</v>
      </c>
      <c r="C15">
        <v>2014</v>
      </c>
      <c r="D15">
        <v>3.1405482441186905E-2</v>
      </c>
      <c r="E15">
        <v>5.2941806614398956E-2</v>
      </c>
      <c r="G15" t="s">
        <v>470</v>
      </c>
      <c r="H15">
        <v>8.0067016184329987E-2</v>
      </c>
      <c r="I15">
        <v>5.3988441824913025E-2</v>
      </c>
      <c r="J15">
        <v>0.11499802023172379</v>
      </c>
      <c r="K15">
        <v>6.5747484564781189E-2</v>
      </c>
      <c r="L15">
        <v>0.33450809121131897</v>
      </c>
      <c r="M15">
        <v>7.8555569052696228E-3</v>
      </c>
      <c r="N15">
        <v>4.6576451510190964E-2</v>
      </c>
      <c r="O15">
        <v>2.0339515060186386E-2</v>
      </c>
      <c r="P15">
        <v>7.4820801615715027E-2</v>
      </c>
      <c r="Q15">
        <v>4.0608357638120651E-2</v>
      </c>
      <c r="R15">
        <v>2.8172628954052925E-2</v>
      </c>
      <c r="S15">
        <v>3.5631496459245682E-2</v>
      </c>
      <c r="T15">
        <v>6.0344617813825607E-2</v>
      </c>
      <c r="U15">
        <v>3.8336475845426321E-3</v>
      </c>
      <c r="V15">
        <v>2.9364980291575193E-3</v>
      </c>
      <c r="W15">
        <v>2.9571352526545525E-2</v>
      </c>
    </row>
    <row r="16" spans="1:23" x14ac:dyDescent="0.15">
      <c r="A16" s="5" t="s">
        <v>500</v>
      </c>
      <c r="C16">
        <v>2014</v>
      </c>
      <c r="D16">
        <v>6.4515131525695324E-3</v>
      </c>
      <c r="E16">
        <v>7.5311106629669666E-3</v>
      </c>
      <c r="G16" t="s">
        <v>471</v>
      </c>
      <c r="H16">
        <v>9.0522214770317078E-2</v>
      </c>
      <c r="I16">
        <v>0.10846727341413498</v>
      </c>
      <c r="J16">
        <v>0.16273631155490875</v>
      </c>
      <c r="K16">
        <v>0.11643217504024506</v>
      </c>
      <c r="L16">
        <v>0.22226680815219879</v>
      </c>
      <c r="M16">
        <v>1.3753402046859264E-2</v>
      </c>
      <c r="N16">
        <v>5.4695751518011093E-2</v>
      </c>
      <c r="O16">
        <v>1.6236903145909309E-2</v>
      </c>
      <c r="P16">
        <v>3.1253855675458908E-2</v>
      </c>
      <c r="Q16">
        <v>3.8600731641054153E-2</v>
      </c>
      <c r="R16">
        <v>6.89130499958992E-2</v>
      </c>
      <c r="S16">
        <v>3.3452246338129044E-2</v>
      </c>
      <c r="T16">
        <v>2.3095935583114624E-2</v>
      </c>
      <c r="U16">
        <v>2.5114503223448992E-3</v>
      </c>
      <c r="V16">
        <v>6.0197785496711731E-3</v>
      </c>
      <c r="W16">
        <v>1.1042129248380661E-2</v>
      </c>
    </row>
    <row r="17" spans="1:23" x14ac:dyDescent="0.15">
      <c r="A17" s="5" t="s">
        <v>512</v>
      </c>
      <c r="C17">
        <v>2014</v>
      </c>
      <c r="D17">
        <v>5.2501894533634186E-3</v>
      </c>
      <c r="E17">
        <v>6.9696651771664619E-3</v>
      </c>
      <c r="G17" t="s">
        <v>462</v>
      </c>
      <c r="H17">
        <v>2009</v>
      </c>
      <c r="I17">
        <v>2009</v>
      </c>
      <c r="J17">
        <v>2009</v>
      </c>
      <c r="K17">
        <v>2009</v>
      </c>
      <c r="L17">
        <v>2009</v>
      </c>
      <c r="M17">
        <v>2009</v>
      </c>
      <c r="N17">
        <v>2009</v>
      </c>
      <c r="O17">
        <v>2009</v>
      </c>
      <c r="P17">
        <v>2009</v>
      </c>
      <c r="Q17">
        <v>2009</v>
      </c>
      <c r="R17">
        <v>2009</v>
      </c>
      <c r="S17">
        <v>2009</v>
      </c>
      <c r="T17">
        <v>2009</v>
      </c>
      <c r="U17">
        <v>2009</v>
      </c>
      <c r="V17">
        <v>2009</v>
      </c>
      <c r="W17">
        <v>2009</v>
      </c>
    </row>
    <row r="18" spans="1:23" x14ac:dyDescent="0.15">
      <c r="A18" s="5" t="s">
        <v>501</v>
      </c>
      <c r="C18">
        <v>2014</v>
      </c>
      <c r="D18">
        <v>3.3721614629030228E-2</v>
      </c>
      <c r="E18">
        <v>2.5223225355148315E-2</v>
      </c>
      <c r="G18" t="s">
        <v>470</v>
      </c>
      <c r="H18">
        <v>6.1187449842691422E-2</v>
      </c>
      <c r="I18">
        <v>6.1300873756408691E-2</v>
      </c>
      <c r="J18">
        <v>0.12955752015113831</v>
      </c>
      <c r="K18">
        <v>6.7933440208435059E-2</v>
      </c>
      <c r="L18">
        <v>0.29385039210319519</v>
      </c>
      <c r="M18">
        <v>1.1537163518369198E-2</v>
      </c>
      <c r="N18">
        <v>9.2323221266269684E-2</v>
      </c>
      <c r="O18">
        <v>1.781938411295414E-2</v>
      </c>
      <c r="P18">
        <v>4.5460015535354614E-2</v>
      </c>
      <c r="Q18">
        <v>6.1297569423913956E-2</v>
      </c>
      <c r="R18">
        <v>3.0860692262649536E-2</v>
      </c>
      <c r="S18">
        <v>6.0370553284883499E-2</v>
      </c>
      <c r="T18">
        <v>4.5043759047985077E-2</v>
      </c>
      <c r="U18">
        <v>5.1510697230696678E-3</v>
      </c>
      <c r="V18">
        <v>2.7992944233119488E-3</v>
      </c>
      <c r="W18">
        <v>1.3507628813385963E-2</v>
      </c>
    </row>
    <row r="19" spans="1:23" x14ac:dyDescent="0.15">
      <c r="A19" s="5" t="s">
        <v>502</v>
      </c>
      <c r="C19">
        <v>2013</v>
      </c>
      <c r="D19">
        <v>0.14569826424121857</v>
      </c>
      <c r="E19">
        <v>7.9905562102794647E-2</v>
      </c>
      <c r="G19" t="s">
        <v>471</v>
      </c>
      <c r="H19">
        <v>0.10618346184492111</v>
      </c>
      <c r="I19">
        <v>0.11172153055667877</v>
      </c>
      <c r="J19">
        <v>0.17718453705310822</v>
      </c>
      <c r="K19">
        <v>0.14379921555519104</v>
      </c>
      <c r="L19">
        <v>0.1784808337688446</v>
      </c>
      <c r="M19">
        <v>1.4454093761742115E-2</v>
      </c>
      <c r="N19">
        <v>3.7096727639436722E-2</v>
      </c>
      <c r="O19">
        <v>1.5633538365364075E-2</v>
      </c>
      <c r="P19">
        <v>2.5821434333920479E-2</v>
      </c>
      <c r="Q19">
        <v>4.0778301656246185E-2</v>
      </c>
      <c r="R19">
        <v>4.2238332331180573E-2</v>
      </c>
      <c r="S19">
        <v>4.499347135424614E-2</v>
      </c>
      <c r="T19">
        <v>4.9460332840681076E-2</v>
      </c>
      <c r="U19">
        <v>4.9352650530636311E-3</v>
      </c>
      <c r="V19">
        <v>2.4169597309082747E-3</v>
      </c>
      <c r="W19">
        <v>4.8019662499427795E-3</v>
      </c>
    </row>
    <row r="20" spans="1:23" x14ac:dyDescent="0.15">
      <c r="A20" s="5" t="s">
        <v>513</v>
      </c>
      <c r="C20">
        <v>2013</v>
      </c>
      <c r="D20">
        <v>6.0741975903511047E-2</v>
      </c>
      <c r="E20">
        <v>8.5352785885334015E-2</v>
      </c>
      <c r="G20" t="s">
        <v>462</v>
      </c>
      <c r="H20">
        <v>2008</v>
      </c>
      <c r="I20">
        <v>2008</v>
      </c>
      <c r="J20">
        <v>2008</v>
      </c>
      <c r="K20">
        <v>2008</v>
      </c>
      <c r="L20">
        <v>2008</v>
      </c>
      <c r="M20">
        <v>2008</v>
      </c>
      <c r="N20">
        <v>2008</v>
      </c>
      <c r="O20">
        <v>2008</v>
      </c>
      <c r="P20">
        <v>2008</v>
      </c>
      <c r="Q20">
        <v>2008</v>
      </c>
      <c r="R20">
        <v>2008</v>
      </c>
      <c r="S20">
        <v>2008</v>
      </c>
      <c r="T20">
        <v>2008</v>
      </c>
      <c r="U20">
        <v>2008</v>
      </c>
      <c r="V20">
        <v>2008</v>
      </c>
      <c r="W20">
        <v>2008</v>
      </c>
    </row>
    <row r="21" spans="1:23" x14ac:dyDescent="0.15">
      <c r="A21" s="5" t="s">
        <v>503</v>
      </c>
      <c r="C21">
        <v>2013</v>
      </c>
      <c r="D21">
        <v>0.1481015682220459</v>
      </c>
      <c r="E21">
        <v>0.11222600191831589</v>
      </c>
      <c r="G21" t="s">
        <v>470</v>
      </c>
      <c r="H21">
        <v>7.111646980047226E-2</v>
      </c>
      <c r="I21">
        <v>0.13624876737594604</v>
      </c>
      <c r="J21">
        <v>0.11174724996089935</v>
      </c>
      <c r="K21">
        <v>3.3141270279884338E-2</v>
      </c>
      <c r="L21">
        <v>0.28061890602111816</v>
      </c>
      <c r="M21">
        <v>2.0401330664753914E-2</v>
      </c>
      <c r="N21">
        <v>5.1620267331600189E-2</v>
      </c>
      <c r="O21">
        <v>1.5202206559479237E-2</v>
      </c>
      <c r="P21">
        <v>2.113509364426136E-2</v>
      </c>
      <c r="Q21">
        <v>7.4287101626396179E-2</v>
      </c>
      <c r="R21">
        <v>7.2958864271640778E-2</v>
      </c>
      <c r="S21">
        <v>5.2406284958124161E-2</v>
      </c>
      <c r="T21">
        <v>3.3482424914836884E-2</v>
      </c>
      <c r="U21">
        <v>4.8615024425089359E-3</v>
      </c>
      <c r="V21">
        <v>1.586371916346252E-3</v>
      </c>
      <c r="W21">
        <v>1.9185887649655342E-2</v>
      </c>
    </row>
    <row r="22" spans="1:23" x14ac:dyDescent="0.15">
      <c r="A22" s="5" t="s">
        <v>504</v>
      </c>
      <c r="C22">
        <v>2013</v>
      </c>
      <c r="D22">
        <v>9.7640097141265869E-2</v>
      </c>
      <c r="E22">
        <v>7.4980199337005615E-2</v>
      </c>
      <c r="G22" t="s">
        <v>471</v>
      </c>
      <c r="H22">
        <v>8.1921249628067017E-2</v>
      </c>
      <c r="I22">
        <v>0.13522015511989594</v>
      </c>
      <c r="J22">
        <v>0.1634499728679657</v>
      </c>
      <c r="K22">
        <v>0.1240750253200531</v>
      </c>
      <c r="L22">
        <v>0.20260009169578552</v>
      </c>
      <c r="M22">
        <v>1.0987571440637112E-2</v>
      </c>
      <c r="N22">
        <v>5.8923490345478058E-2</v>
      </c>
      <c r="O22">
        <v>2.3952024057507515E-2</v>
      </c>
      <c r="P22">
        <v>3.8503389805555344E-2</v>
      </c>
      <c r="Q22">
        <v>3.8856972008943558E-2</v>
      </c>
      <c r="R22">
        <v>4.9479041248559952E-2</v>
      </c>
      <c r="S22">
        <v>3.1562738120555878E-2</v>
      </c>
      <c r="T22">
        <v>2.7711838483810425E-2</v>
      </c>
      <c r="U22">
        <v>1.838888565544039E-4</v>
      </c>
      <c r="V22">
        <v>2.9150138143450022E-3</v>
      </c>
      <c r="W22">
        <v>9.6575720235705376E-3</v>
      </c>
    </row>
    <row r="23" spans="1:23" x14ac:dyDescent="0.15">
      <c r="A23" s="5" t="s">
        <v>514</v>
      </c>
      <c r="C23">
        <v>2013</v>
      </c>
      <c r="D23">
        <v>0.21086296439170837</v>
      </c>
      <c r="E23">
        <v>0.16088056564331055</v>
      </c>
      <c r="G23" t="s">
        <v>462</v>
      </c>
      <c r="H23">
        <v>2007</v>
      </c>
      <c r="I23">
        <v>2007</v>
      </c>
      <c r="J23">
        <v>2007</v>
      </c>
      <c r="K23">
        <v>2007</v>
      </c>
      <c r="L23">
        <v>2007</v>
      </c>
      <c r="M23">
        <v>2007</v>
      </c>
      <c r="N23">
        <v>2007</v>
      </c>
      <c r="O23">
        <v>2007</v>
      </c>
      <c r="P23">
        <v>2007</v>
      </c>
      <c r="Q23">
        <v>2007</v>
      </c>
      <c r="R23">
        <v>2007</v>
      </c>
      <c r="S23">
        <v>2007</v>
      </c>
      <c r="T23">
        <v>2007</v>
      </c>
      <c r="U23">
        <v>2007</v>
      </c>
      <c r="V23">
        <v>2007</v>
      </c>
      <c r="W23">
        <v>2007</v>
      </c>
    </row>
    <row r="24" spans="1:23" x14ac:dyDescent="0.15">
      <c r="A24" s="5" t="s">
        <v>505</v>
      </c>
      <c r="C24">
        <v>2013</v>
      </c>
      <c r="D24">
        <v>2.0453117787837982E-2</v>
      </c>
      <c r="E24">
        <v>4.1859403252601624E-2</v>
      </c>
      <c r="G24" t="s">
        <v>470</v>
      </c>
      <c r="H24">
        <v>5.9559639543294907E-2</v>
      </c>
      <c r="I24">
        <v>7.2851471602916718E-2</v>
      </c>
      <c r="J24">
        <v>0.17260284721851349</v>
      </c>
      <c r="K24">
        <v>7.6726779341697693E-2</v>
      </c>
      <c r="L24">
        <v>0.39562618732452393</v>
      </c>
      <c r="M24">
        <v>5.7514808140695095E-3</v>
      </c>
      <c r="N24">
        <v>1.8554529175162315E-2</v>
      </c>
      <c r="O24">
        <v>1.3392454944550991E-2</v>
      </c>
      <c r="P24">
        <v>2.2582344710826874E-2</v>
      </c>
      <c r="Q24">
        <v>4.9109701067209244E-2</v>
      </c>
      <c r="R24">
        <v>4.0011636912822723E-2</v>
      </c>
      <c r="S24">
        <v>2.4213520810008049E-2</v>
      </c>
      <c r="T24">
        <v>2.3031512275338173E-2</v>
      </c>
      <c r="U24">
        <v>2.0656592678278685E-3</v>
      </c>
      <c r="V24">
        <v>1.7262009205296636E-3</v>
      </c>
      <c r="W24">
        <v>2.2194076329469681E-2</v>
      </c>
    </row>
    <row r="25" spans="1:23" x14ac:dyDescent="0.15">
      <c r="A25" s="5" t="s">
        <v>506</v>
      </c>
      <c r="C25">
        <v>2013</v>
      </c>
      <c r="D25">
        <v>5.3658105432987213E-2</v>
      </c>
      <c r="E25">
        <v>6.9240756332874298E-2</v>
      </c>
      <c r="G25" t="s">
        <v>471</v>
      </c>
      <c r="H25">
        <v>0.10228569805622101</v>
      </c>
      <c r="I25">
        <v>9.4653204083442688E-2</v>
      </c>
      <c r="J25">
        <v>0.25186404585838318</v>
      </c>
      <c r="K25">
        <v>0.17125776410102844</v>
      </c>
      <c r="L25">
        <v>0.10161472111940384</v>
      </c>
      <c r="M25">
        <v>1.0957335121929646E-2</v>
      </c>
      <c r="N25">
        <v>2.0691195502877235E-2</v>
      </c>
      <c r="O25">
        <v>1.8574420362710953E-2</v>
      </c>
      <c r="P25">
        <v>3.1208446249365807E-2</v>
      </c>
      <c r="Q25">
        <v>7.0092223584651947E-2</v>
      </c>
      <c r="R25">
        <v>6.009465828537941E-2</v>
      </c>
      <c r="S25">
        <v>2.8167637065052986E-2</v>
      </c>
      <c r="T25">
        <v>3.0419854447245598E-2</v>
      </c>
      <c r="U25">
        <v>7.4792705709114671E-4</v>
      </c>
      <c r="V25">
        <v>1.3512955047190189E-3</v>
      </c>
      <c r="W25">
        <v>6.0195745900273323E-3</v>
      </c>
    </row>
    <row r="26" spans="1:23" x14ac:dyDescent="0.15">
      <c r="C26">
        <v>2013</v>
      </c>
      <c r="D26">
        <v>1.274980790913105E-2</v>
      </c>
      <c r="E26">
        <v>2.7809834107756615E-2</v>
      </c>
    </row>
    <row r="27" spans="1:23" x14ac:dyDescent="0.15">
      <c r="C27">
        <v>2013</v>
      </c>
      <c r="D27">
        <v>4.0617659687995911E-2</v>
      </c>
      <c r="E27">
        <v>5.0723828375339508E-2</v>
      </c>
    </row>
    <row r="28" spans="1:23" x14ac:dyDescent="0.15">
      <c r="C28">
        <v>2013</v>
      </c>
      <c r="D28">
        <v>3.8552027195692062E-2</v>
      </c>
      <c r="E28">
        <v>5.6527372449636459E-2</v>
      </c>
    </row>
    <row r="29" spans="1:23" x14ac:dyDescent="0.15">
      <c r="C29">
        <v>2013</v>
      </c>
      <c r="D29">
        <v>3.0927928164601326E-2</v>
      </c>
      <c r="E29">
        <v>9.6006542444229126E-2</v>
      </c>
    </row>
    <row r="30" spans="1:23" x14ac:dyDescent="0.15">
      <c r="C30">
        <v>2013</v>
      </c>
      <c r="D30">
        <v>3.9489958435297012E-2</v>
      </c>
      <c r="E30">
        <v>4.3274015188217163E-2</v>
      </c>
    </row>
    <row r="31" spans="1:23" x14ac:dyDescent="0.15">
      <c r="C31">
        <v>2013</v>
      </c>
      <c r="D31">
        <v>5.2398800849914551E-2</v>
      </c>
      <c r="E31">
        <v>5.3194426000118256E-2</v>
      </c>
    </row>
    <row r="32" spans="1:23" x14ac:dyDescent="0.15">
      <c r="C32">
        <v>2013</v>
      </c>
      <c r="D32">
        <v>8.1504276022315025E-3</v>
      </c>
      <c r="E32">
        <v>9.1073047369718552E-3</v>
      </c>
    </row>
    <row r="33" spans="3:5" x14ac:dyDescent="0.15">
      <c r="C33">
        <v>2013</v>
      </c>
      <c r="D33">
        <v>4.0184357203543186E-3</v>
      </c>
      <c r="E33">
        <v>9.1146659106016159E-3</v>
      </c>
    </row>
    <row r="34" spans="3:5" x14ac:dyDescent="0.15">
      <c r="C34">
        <v>2013</v>
      </c>
      <c r="D34">
        <v>3.5938885062932968E-2</v>
      </c>
      <c r="E34">
        <v>2.9796695336699486E-2</v>
      </c>
    </row>
    <row r="35" spans="3:5" x14ac:dyDescent="0.15">
      <c r="C35">
        <v>2012</v>
      </c>
      <c r="D35">
        <v>8.4533490240573883E-2</v>
      </c>
      <c r="E35">
        <v>8.5260339081287384E-2</v>
      </c>
    </row>
    <row r="36" spans="3:5" x14ac:dyDescent="0.15">
      <c r="C36">
        <v>2012</v>
      </c>
      <c r="D36">
        <v>5.6767698377370834E-2</v>
      </c>
      <c r="E36">
        <v>8.3362311124801636E-2</v>
      </c>
    </row>
    <row r="37" spans="3:5" x14ac:dyDescent="0.15">
      <c r="C37">
        <v>2012</v>
      </c>
      <c r="D37">
        <v>0.11079056560993195</v>
      </c>
      <c r="E37">
        <v>0.13571262359619141</v>
      </c>
    </row>
    <row r="38" spans="3:5" x14ac:dyDescent="0.15">
      <c r="C38">
        <v>2012</v>
      </c>
      <c r="D38">
        <v>0.12456014752388</v>
      </c>
      <c r="E38">
        <v>0.10019981861114502</v>
      </c>
    </row>
    <row r="39" spans="3:5" x14ac:dyDescent="0.15">
      <c r="C39">
        <v>2012</v>
      </c>
      <c r="D39">
        <v>0.18318870663642883</v>
      </c>
      <c r="E39">
        <v>0.1640024334192276</v>
      </c>
    </row>
    <row r="40" spans="3:5" x14ac:dyDescent="0.15">
      <c r="C40">
        <v>2012</v>
      </c>
      <c r="D40">
        <v>2.7803584933280945E-2</v>
      </c>
      <c r="E40">
        <v>3.589881956577301E-2</v>
      </c>
    </row>
    <row r="41" spans="3:5" x14ac:dyDescent="0.15">
      <c r="C41">
        <v>2012</v>
      </c>
      <c r="D41">
        <v>6.9058150053024292E-2</v>
      </c>
      <c r="E41">
        <v>5.285271629691124E-2</v>
      </c>
    </row>
    <row r="42" spans="3:5" x14ac:dyDescent="0.15">
      <c r="C42">
        <v>2012</v>
      </c>
      <c r="D42">
        <v>2.0687658339738846E-2</v>
      </c>
      <c r="E42">
        <v>2.7481036260724068E-2</v>
      </c>
    </row>
    <row r="43" spans="3:5" x14ac:dyDescent="0.15">
      <c r="C43">
        <v>2012</v>
      </c>
      <c r="D43">
        <v>5.5050265043973923E-2</v>
      </c>
      <c r="E43">
        <v>7.0946939289569855E-2</v>
      </c>
    </row>
    <row r="44" spans="3:5" x14ac:dyDescent="0.15">
      <c r="C44">
        <v>2012</v>
      </c>
      <c r="D44">
        <v>6.6895604133605957E-2</v>
      </c>
      <c r="E44">
        <v>3.3636592328548431E-2</v>
      </c>
    </row>
    <row r="45" spans="3:5" x14ac:dyDescent="0.15">
      <c r="C45">
        <v>2012</v>
      </c>
      <c r="D45">
        <v>6.6053770482540131E-2</v>
      </c>
      <c r="E45">
        <v>8.9710325002670288E-2</v>
      </c>
    </row>
    <row r="46" spans="3:5" x14ac:dyDescent="0.15">
      <c r="C46">
        <v>2012</v>
      </c>
      <c r="D46">
        <v>3.185553103685379E-2</v>
      </c>
      <c r="E46">
        <v>5.0272833555936813E-2</v>
      </c>
    </row>
    <row r="47" spans="3:5" x14ac:dyDescent="0.15">
      <c r="C47">
        <v>2012</v>
      </c>
      <c r="D47">
        <v>6.7610010504722595E-2</v>
      </c>
      <c r="E47">
        <v>3.5416055470705032E-2</v>
      </c>
    </row>
    <row r="48" spans="3:5" x14ac:dyDescent="0.15">
      <c r="C48">
        <v>2012</v>
      </c>
      <c r="D48">
        <v>6.9439667277038097E-3</v>
      </c>
      <c r="E48">
        <v>6.0925218276679516E-3</v>
      </c>
    </row>
    <row r="49" spans="3:5" x14ac:dyDescent="0.15">
      <c r="C49">
        <v>2012</v>
      </c>
      <c r="D49">
        <v>4.7024437226355076E-3</v>
      </c>
      <c r="E49">
        <v>5.1768827252089977E-3</v>
      </c>
    </row>
    <row r="50" spans="3:5" x14ac:dyDescent="0.15">
      <c r="C50">
        <v>2012</v>
      </c>
      <c r="D50">
        <v>2.349836565554142E-2</v>
      </c>
      <c r="E50">
        <v>2.3977732285857201E-2</v>
      </c>
    </row>
    <row r="51" spans="3:5" x14ac:dyDescent="0.15">
      <c r="C51">
        <v>2011</v>
      </c>
      <c r="D51">
        <v>7.2317793965339661E-2</v>
      </c>
      <c r="E51">
        <v>8.2954041659832001E-2</v>
      </c>
    </row>
    <row r="52" spans="3:5" x14ac:dyDescent="0.15">
      <c r="C52">
        <v>2011</v>
      </c>
      <c r="D52">
        <v>5.1491614431142807E-2</v>
      </c>
      <c r="E52">
        <v>9.4711460173130035E-2</v>
      </c>
    </row>
    <row r="53" spans="3:5" x14ac:dyDescent="0.15">
      <c r="C53">
        <v>2011</v>
      </c>
      <c r="D53">
        <v>0.10032606869935989</v>
      </c>
      <c r="E53">
        <v>0.15363144874572754</v>
      </c>
    </row>
    <row r="54" spans="3:5" x14ac:dyDescent="0.15">
      <c r="C54">
        <v>2011</v>
      </c>
      <c r="D54">
        <v>8.0972455441951752E-2</v>
      </c>
      <c r="E54">
        <v>0.11968910694122314</v>
      </c>
    </row>
    <row r="55" spans="3:5" x14ac:dyDescent="0.15">
      <c r="C55">
        <v>2011</v>
      </c>
      <c r="D55">
        <v>0.20648594200611115</v>
      </c>
      <c r="E55">
        <v>0.18350933492183685</v>
      </c>
    </row>
    <row r="56" spans="3:5" x14ac:dyDescent="0.15">
      <c r="C56">
        <v>2011</v>
      </c>
      <c r="D56">
        <v>1.014399528503418E-2</v>
      </c>
      <c r="E56">
        <v>2.0696144551038742E-2</v>
      </c>
    </row>
    <row r="57" spans="3:5" x14ac:dyDescent="0.15">
      <c r="C57">
        <v>2011</v>
      </c>
      <c r="D57">
        <v>7.9608142375946045E-2</v>
      </c>
      <c r="E57">
        <v>5.8172415941953659E-2</v>
      </c>
    </row>
    <row r="58" spans="3:5" x14ac:dyDescent="0.15">
      <c r="C58">
        <v>2011</v>
      </c>
      <c r="D58">
        <v>2.7620567008852959E-2</v>
      </c>
      <c r="E58">
        <v>1.8624631687998772E-2</v>
      </c>
    </row>
    <row r="59" spans="3:5" x14ac:dyDescent="0.15">
      <c r="C59">
        <v>2011</v>
      </c>
      <c r="D59">
        <v>5.6686300784349442E-2</v>
      </c>
      <c r="E59">
        <v>3.1995739787817001E-2</v>
      </c>
    </row>
    <row r="60" spans="3:5" x14ac:dyDescent="0.15">
      <c r="C60">
        <v>2011</v>
      </c>
      <c r="D60">
        <v>4.0807563811540604E-2</v>
      </c>
      <c r="E60">
        <v>3.1290400773286819E-2</v>
      </c>
    </row>
    <row r="61" spans="3:5" x14ac:dyDescent="0.15">
      <c r="C61">
        <v>2011</v>
      </c>
      <c r="D61">
        <v>6.2614120543003082E-2</v>
      </c>
      <c r="E61">
        <v>7.7839493751525879E-2</v>
      </c>
    </row>
    <row r="62" spans="3:5" x14ac:dyDescent="0.15">
      <c r="C62">
        <v>2011</v>
      </c>
      <c r="D62">
        <v>3.9250537753105164E-2</v>
      </c>
      <c r="E62">
        <v>3.4131687134504318E-2</v>
      </c>
    </row>
    <row r="63" spans="3:5" x14ac:dyDescent="0.15">
      <c r="C63">
        <v>2011</v>
      </c>
      <c r="D63">
        <v>0.11282207071781158</v>
      </c>
      <c r="E63">
        <v>6.1877068132162094E-2</v>
      </c>
    </row>
    <row r="64" spans="3:5" x14ac:dyDescent="0.15">
      <c r="C64">
        <v>2011</v>
      </c>
      <c r="D64">
        <v>8.3813434466719627E-3</v>
      </c>
      <c r="E64">
        <v>3.2185292802751064E-3</v>
      </c>
    </row>
    <row r="65" spans="3:5" x14ac:dyDescent="0.15">
      <c r="C65">
        <v>2011</v>
      </c>
      <c r="D65">
        <v>6.2009384855628014E-3</v>
      </c>
      <c r="E65">
        <v>6.0743498615920544E-3</v>
      </c>
    </row>
    <row r="66" spans="3:5" x14ac:dyDescent="0.15">
      <c r="C66">
        <v>2011</v>
      </c>
      <c r="D66">
        <v>4.4270522892475128E-2</v>
      </c>
      <c r="E66">
        <v>2.1584119647741318E-2</v>
      </c>
    </row>
    <row r="67" spans="3:5" x14ac:dyDescent="0.15">
      <c r="C67">
        <v>2010</v>
      </c>
      <c r="D67">
        <v>8.0067016184329987E-2</v>
      </c>
      <c r="E67">
        <v>9.0522214770317078E-2</v>
      </c>
    </row>
    <row r="68" spans="3:5" x14ac:dyDescent="0.15">
      <c r="C68">
        <v>2010</v>
      </c>
      <c r="D68">
        <v>5.3988441824913025E-2</v>
      </c>
      <c r="E68">
        <v>0.10846727341413498</v>
      </c>
    </row>
    <row r="69" spans="3:5" x14ac:dyDescent="0.15">
      <c r="C69">
        <v>2010</v>
      </c>
      <c r="D69">
        <v>0.11499802023172379</v>
      </c>
      <c r="E69">
        <v>0.16273631155490875</v>
      </c>
    </row>
    <row r="70" spans="3:5" x14ac:dyDescent="0.15">
      <c r="C70">
        <v>2010</v>
      </c>
      <c r="D70">
        <v>6.5747484564781189E-2</v>
      </c>
      <c r="E70">
        <v>0.11643217504024506</v>
      </c>
    </row>
    <row r="71" spans="3:5" x14ac:dyDescent="0.15">
      <c r="C71">
        <v>2010</v>
      </c>
      <c r="D71">
        <v>0.33450809121131897</v>
      </c>
      <c r="E71">
        <v>0.22226680815219879</v>
      </c>
    </row>
    <row r="72" spans="3:5" x14ac:dyDescent="0.15">
      <c r="C72">
        <v>2010</v>
      </c>
      <c r="D72">
        <v>7.8555569052696228E-3</v>
      </c>
      <c r="E72">
        <v>1.3753402046859264E-2</v>
      </c>
    </row>
    <row r="73" spans="3:5" x14ac:dyDescent="0.15">
      <c r="C73">
        <v>2010</v>
      </c>
      <c r="D73">
        <v>4.6576451510190964E-2</v>
      </c>
      <c r="E73">
        <v>5.4695751518011093E-2</v>
      </c>
    </row>
    <row r="74" spans="3:5" x14ac:dyDescent="0.15">
      <c r="C74">
        <v>2010</v>
      </c>
      <c r="D74">
        <v>2.0339515060186386E-2</v>
      </c>
      <c r="E74">
        <v>1.6236903145909309E-2</v>
      </c>
    </row>
    <row r="75" spans="3:5" x14ac:dyDescent="0.15">
      <c r="C75">
        <v>2010</v>
      </c>
      <c r="D75">
        <v>7.4820801615715027E-2</v>
      </c>
      <c r="E75">
        <v>3.1253855675458908E-2</v>
      </c>
    </row>
    <row r="76" spans="3:5" x14ac:dyDescent="0.15">
      <c r="C76">
        <v>2010</v>
      </c>
      <c r="D76">
        <v>4.0608357638120651E-2</v>
      </c>
      <c r="E76">
        <v>3.8600731641054153E-2</v>
      </c>
    </row>
    <row r="77" spans="3:5" x14ac:dyDescent="0.15">
      <c r="C77">
        <v>2010</v>
      </c>
      <c r="D77">
        <v>2.8172628954052925E-2</v>
      </c>
      <c r="E77">
        <v>6.89130499958992E-2</v>
      </c>
    </row>
    <row r="78" spans="3:5" x14ac:dyDescent="0.15">
      <c r="C78">
        <v>2010</v>
      </c>
      <c r="D78">
        <v>3.5631496459245682E-2</v>
      </c>
      <c r="E78">
        <v>3.3452246338129044E-2</v>
      </c>
    </row>
    <row r="79" spans="3:5" x14ac:dyDescent="0.15">
      <c r="C79">
        <v>2010</v>
      </c>
      <c r="D79">
        <v>6.0344617813825607E-2</v>
      </c>
      <c r="E79">
        <v>2.3095935583114624E-2</v>
      </c>
    </row>
    <row r="80" spans="3:5" x14ac:dyDescent="0.15">
      <c r="C80">
        <v>2010</v>
      </c>
      <c r="D80">
        <v>3.8336475845426321E-3</v>
      </c>
      <c r="E80">
        <v>2.5114503223448992E-3</v>
      </c>
    </row>
    <row r="81" spans="3:5" x14ac:dyDescent="0.15">
      <c r="C81">
        <v>2010</v>
      </c>
      <c r="D81">
        <v>2.9364980291575193E-3</v>
      </c>
      <c r="E81">
        <v>6.0197785496711731E-3</v>
      </c>
    </row>
    <row r="82" spans="3:5" x14ac:dyDescent="0.15">
      <c r="C82">
        <v>2010</v>
      </c>
      <c r="D82">
        <v>2.9571352526545525E-2</v>
      </c>
      <c r="E82">
        <v>1.1042129248380661E-2</v>
      </c>
    </row>
    <row r="83" spans="3:5" x14ac:dyDescent="0.15">
      <c r="C83">
        <v>2009</v>
      </c>
      <c r="D83">
        <v>6.1187449842691422E-2</v>
      </c>
      <c r="E83">
        <v>0.10618346184492111</v>
      </c>
    </row>
    <row r="84" spans="3:5" x14ac:dyDescent="0.15">
      <c r="C84">
        <v>2009</v>
      </c>
      <c r="D84">
        <v>6.1300873756408691E-2</v>
      </c>
      <c r="E84">
        <v>0.11172153055667877</v>
      </c>
    </row>
    <row r="85" spans="3:5" x14ac:dyDescent="0.15">
      <c r="C85">
        <v>2009</v>
      </c>
      <c r="D85">
        <v>0.12955752015113831</v>
      </c>
      <c r="E85">
        <v>0.17718453705310822</v>
      </c>
    </row>
    <row r="86" spans="3:5" x14ac:dyDescent="0.15">
      <c r="C86">
        <v>2009</v>
      </c>
      <c r="D86">
        <v>6.7933440208435059E-2</v>
      </c>
      <c r="E86">
        <v>0.14379921555519104</v>
      </c>
    </row>
    <row r="87" spans="3:5" x14ac:dyDescent="0.15">
      <c r="C87">
        <v>2009</v>
      </c>
      <c r="D87">
        <v>0.29385039210319519</v>
      </c>
      <c r="E87">
        <v>0.1784808337688446</v>
      </c>
    </row>
    <row r="88" spans="3:5" x14ac:dyDescent="0.15">
      <c r="C88">
        <v>2009</v>
      </c>
      <c r="D88">
        <v>1.1537163518369198E-2</v>
      </c>
      <c r="E88">
        <v>1.4454093761742115E-2</v>
      </c>
    </row>
    <row r="89" spans="3:5" x14ac:dyDescent="0.15">
      <c r="C89">
        <v>2009</v>
      </c>
      <c r="D89">
        <v>9.2323221266269684E-2</v>
      </c>
      <c r="E89">
        <v>3.7096727639436722E-2</v>
      </c>
    </row>
    <row r="90" spans="3:5" x14ac:dyDescent="0.15">
      <c r="C90">
        <v>2009</v>
      </c>
      <c r="D90">
        <v>1.781938411295414E-2</v>
      </c>
      <c r="E90">
        <v>1.5633538365364075E-2</v>
      </c>
    </row>
    <row r="91" spans="3:5" x14ac:dyDescent="0.15">
      <c r="C91">
        <v>2009</v>
      </c>
      <c r="D91">
        <v>4.5460015535354614E-2</v>
      </c>
      <c r="E91">
        <v>2.5821434333920479E-2</v>
      </c>
    </row>
    <row r="92" spans="3:5" x14ac:dyDescent="0.15">
      <c r="C92">
        <v>2009</v>
      </c>
      <c r="D92">
        <v>6.1297569423913956E-2</v>
      </c>
      <c r="E92">
        <v>4.0778301656246185E-2</v>
      </c>
    </row>
    <row r="93" spans="3:5" x14ac:dyDescent="0.15">
      <c r="C93">
        <v>2009</v>
      </c>
      <c r="D93">
        <v>3.0860692262649536E-2</v>
      </c>
      <c r="E93">
        <v>4.2238332331180573E-2</v>
      </c>
    </row>
    <row r="94" spans="3:5" x14ac:dyDescent="0.15">
      <c r="C94">
        <v>2009</v>
      </c>
      <c r="D94">
        <v>6.0370553284883499E-2</v>
      </c>
      <c r="E94">
        <v>4.499347135424614E-2</v>
      </c>
    </row>
    <row r="95" spans="3:5" x14ac:dyDescent="0.15">
      <c r="C95">
        <v>2009</v>
      </c>
      <c r="D95">
        <v>4.5043759047985077E-2</v>
      </c>
      <c r="E95">
        <v>4.9460332840681076E-2</v>
      </c>
    </row>
    <row r="96" spans="3:5" x14ac:dyDescent="0.15">
      <c r="C96">
        <v>2009</v>
      </c>
      <c r="D96">
        <v>5.1510697230696678E-3</v>
      </c>
      <c r="E96">
        <v>4.9352650530636311E-3</v>
      </c>
    </row>
    <row r="97" spans="3:5" x14ac:dyDescent="0.15">
      <c r="C97">
        <v>2009</v>
      </c>
      <c r="D97">
        <v>2.7992944233119488E-3</v>
      </c>
      <c r="E97">
        <v>2.4169597309082747E-3</v>
      </c>
    </row>
    <row r="98" spans="3:5" x14ac:dyDescent="0.15">
      <c r="C98">
        <v>2009</v>
      </c>
      <c r="D98">
        <v>1.3507628813385963E-2</v>
      </c>
      <c r="E98">
        <v>4.8019662499427795E-3</v>
      </c>
    </row>
    <row r="99" spans="3:5" x14ac:dyDescent="0.15">
      <c r="C99">
        <v>2008</v>
      </c>
      <c r="D99">
        <v>7.111646980047226E-2</v>
      </c>
      <c r="E99">
        <v>8.1921249628067017E-2</v>
      </c>
    </row>
    <row r="100" spans="3:5" x14ac:dyDescent="0.15">
      <c r="C100">
        <v>2008</v>
      </c>
      <c r="D100">
        <v>0.13624876737594604</v>
      </c>
      <c r="E100">
        <v>0.13522015511989594</v>
      </c>
    </row>
    <row r="101" spans="3:5" x14ac:dyDescent="0.15">
      <c r="C101">
        <v>2008</v>
      </c>
      <c r="D101">
        <v>0.11174724996089935</v>
      </c>
      <c r="E101">
        <v>0.1634499728679657</v>
      </c>
    </row>
    <row r="102" spans="3:5" x14ac:dyDescent="0.15">
      <c r="C102">
        <v>2008</v>
      </c>
      <c r="D102">
        <v>3.3141270279884338E-2</v>
      </c>
      <c r="E102">
        <v>0.1240750253200531</v>
      </c>
    </row>
    <row r="103" spans="3:5" x14ac:dyDescent="0.15">
      <c r="C103">
        <v>2008</v>
      </c>
      <c r="D103">
        <v>0.28061890602111816</v>
      </c>
      <c r="E103">
        <v>0.20260009169578552</v>
      </c>
    </row>
    <row r="104" spans="3:5" x14ac:dyDescent="0.15">
      <c r="C104">
        <v>2008</v>
      </c>
      <c r="D104">
        <v>2.0401330664753914E-2</v>
      </c>
      <c r="E104">
        <v>1.0987571440637112E-2</v>
      </c>
    </row>
    <row r="105" spans="3:5" x14ac:dyDescent="0.15">
      <c r="C105">
        <v>2008</v>
      </c>
      <c r="D105">
        <v>5.1620267331600189E-2</v>
      </c>
      <c r="E105">
        <v>5.8923490345478058E-2</v>
      </c>
    </row>
    <row r="106" spans="3:5" x14ac:dyDescent="0.15">
      <c r="C106">
        <v>2008</v>
      </c>
      <c r="D106">
        <v>1.5202206559479237E-2</v>
      </c>
      <c r="E106">
        <v>2.3952024057507515E-2</v>
      </c>
    </row>
    <row r="107" spans="3:5" x14ac:dyDescent="0.15">
      <c r="C107">
        <v>2008</v>
      </c>
      <c r="D107">
        <v>2.113509364426136E-2</v>
      </c>
      <c r="E107">
        <v>3.8503389805555344E-2</v>
      </c>
    </row>
    <row r="108" spans="3:5" x14ac:dyDescent="0.15">
      <c r="C108">
        <v>2008</v>
      </c>
      <c r="D108">
        <v>7.4287101626396179E-2</v>
      </c>
      <c r="E108">
        <v>3.8856972008943558E-2</v>
      </c>
    </row>
    <row r="109" spans="3:5" x14ac:dyDescent="0.15">
      <c r="C109">
        <v>2008</v>
      </c>
      <c r="D109">
        <v>7.2958864271640778E-2</v>
      </c>
      <c r="E109">
        <v>4.9479041248559952E-2</v>
      </c>
    </row>
    <row r="110" spans="3:5" x14ac:dyDescent="0.15">
      <c r="C110">
        <v>2008</v>
      </c>
      <c r="D110">
        <v>5.2406284958124161E-2</v>
      </c>
      <c r="E110">
        <v>3.1562738120555878E-2</v>
      </c>
    </row>
    <row r="111" spans="3:5" x14ac:dyDescent="0.15">
      <c r="C111">
        <v>2008</v>
      </c>
      <c r="D111">
        <v>3.3482424914836884E-2</v>
      </c>
      <c r="E111">
        <v>2.7711838483810425E-2</v>
      </c>
    </row>
    <row r="112" spans="3:5" x14ac:dyDescent="0.15">
      <c r="C112">
        <v>2008</v>
      </c>
      <c r="D112">
        <v>4.8615024425089359E-3</v>
      </c>
      <c r="E112">
        <v>1.838888565544039E-4</v>
      </c>
    </row>
    <row r="113" spans="3:5" x14ac:dyDescent="0.15">
      <c r="C113">
        <v>2008</v>
      </c>
      <c r="D113">
        <v>1.586371916346252E-3</v>
      </c>
      <c r="E113">
        <v>2.9150138143450022E-3</v>
      </c>
    </row>
    <row r="114" spans="3:5" x14ac:dyDescent="0.15">
      <c r="C114">
        <v>2008</v>
      </c>
      <c r="D114">
        <v>1.9185887649655342E-2</v>
      </c>
      <c r="E114">
        <v>9.6575720235705376E-3</v>
      </c>
    </row>
    <row r="115" spans="3:5" x14ac:dyDescent="0.15">
      <c r="C115">
        <v>2007</v>
      </c>
      <c r="D115">
        <v>5.9559639543294907E-2</v>
      </c>
      <c r="E115">
        <v>0.10228569805622101</v>
      </c>
    </row>
    <row r="116" spans="3:5" x14ac:dyDescent="0.15">
      <c r="C116">
        <v>2007</v>
      </c>
      <c r="D116">
        <v>7.2851471602916718E-2</v>
      </c>
      <c r="E116">
        <v>9.4653204083442688E-2</v>
      </c>
    </row>
    <row r="117" spans="3:5" x14ac:dyDescent="0.15">
      <c r="C117">
        <v>2007</v>
      </c>
      <c r="D117">
        <v>0.17260284721851349</v>
      </c>
      <c r="E117">
        <v>0.25186404585838318</v>
      </c>
    </row>
    <row r="118" spans="3:5" x14ac:dyDescent="0.15">
      <c r="C118">
        <v>2007</v>
      </c>
      <c r="D118">
        <v>7.6726779341697693E-2</v>
      </c>
      <c r="E118">
        <v>0.17125776410102844</v>
      </c>
    </row>
    <row r="119" spans="3:5" x14ac:dyDescent="0.15">
      <c r="C119">
        <v>2007</v>
      </c>
      <c r="D119">
        <v>0.39562618732452393</v>
      </c>
      <c r="E119">
        <v>0.10161472111940384</v>
      </c>
    </row>
    <row r="120" spans="3:5" x14ac:dyDescent="0.15">
      <c r="C120">
        <v>2007</v>
      </c>
      <c r="D120">
        <v>5.7514808140695095E-3</v>
      </c>
      <c r="E120">
        <v>1.0957335121929646E-2</v>
      </c>
    </row>
    <row r="121" spans="3:5" x14ac:dyDescent="0.15">
      <c r="C121">
        <v>2007</v>
      </c>
      <c r="D121">
        <v>1.8554529175162315E-2</v>
      </c>
      <c r="E121">
        <v>2.0691195502877235E-2</v>
      </c>
    </row>
    <row r="122" spans="3:5" x14ac:dyDescent="0.15">
      <c r="C122">
        <v>2007</v>
      </c>
      <c r="D122">
        <v>1.3392454944550991E-2</v>
      </c>
      <c r="E122">
        <v>1.8574420362710953E-2</v>
      </c>
    </row>
    <row r="123" spans="3:5" x14ac:dyDescent="0.15">
      <c r="C123">
        <v>2007</v>
      </c>
      <c r="D123">
        <v>2.2582344710826874E-2</v>
      </c>
      <c r="E123">
        <v>3.1208446249365807E-2</v>
      </c>
    </row>
    <row r="124" spans="3:5" x14ac:dyDescent="0.15">
      <c r="C124">
        <v>2007</v>
      </c>
      <c r="D124">
        <v>4.9109701067209244E-2</v>
      </c>
      <c r="E124">
        <v>7.0092223584651947E-2</v>
      </c>
    </row>
    <row r="125" spans="3:5" x14ac:dyDescent="0.15">
      <c r="C125">
        <v>2007</v>
      </c>
      <c r="D125">
        <v>4.0011636912822723E-2</v>
      </c>
      <c r="E125">
        <v>6.009465828537941E-2</v>
      </c>
    </row>
    <row r="126" spans="3:5" x14ac:dyDescent="0.15">
      <c r="C126">
        <v>2007</v>
      </c>
      <c r="D126">
        <v>2.4213520810008049E-2</v>
      </c>
      <c r="E126">
        <v>2.8167637065052986E-2</v>
      </c>
    </row>
    <row r="127" spans="3:5" x14ac:dyDescent="0.15">
      <c r="C127">
        <v>2007</v>
      </c>
      <c r="D127">
        <v>2.3031512275338173E-2</v>
      </c>
      <c r="E127">
        <v>3.0419854447245598E-2</v>
      </c>
    </row>
    <row r="128" spans="3:5" x14ac:dyDescent="0.15">
      <c r="C128">
        <v>2007</v>
      </c>
      <c r="D128">
        <v>2.0656592678278685E-3</v>
      </c>
      <c r="E128">
        <v>7.4792705709114671E-4</v>
      </c>
    </row>
    <row r="129" spans="3:5" x14ac:dyDescent="0.15">
      <c r="C129">
        <v>2007</v>
      </c>
      <c r="D129">
        <v>1.7262009205296636E-3</v>
      </c>
      <c r="E129">
        <v>1.3512955047190189E-3</v>
      </c>
    </row>
    <row r="130" spans="3:5" x14ac:dyDescent="0.15">
      <c r="C130">
        <v>2007</v>
      </c>
      <c r="D130">
        <v>2.2194076329469681E-2</v>
      </c>
      <c r="E130">
        <v>6.0195745900273323E-3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股票序列号</vt:lpstr>
      <vt:lpstr>资产负债表处理器（网络模型专用）</vt:lpstr>
      <vt:lpstr>资产负债表数据组装（网络模型专用）</vt:lpstr>
      <vt:lpstr>interbankdata</vt:lpstr>
      <vt:lpstr>networkmodel</vt:lpstr>
      <vt:lpstr>Lingo数据输入</vt:lpstr>
      <vt:lpstr>Lingo结果导入</vt:lpstr>
      <vt:lpstr>X矩阵输出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2016-04-04T16:06:56Z</dcterms:created>
  <dcterms:modified xsi:type="dcterms:W3CDTF">2016-04-10T11:46:42Z</dcterms:modified>
</cp:coreProperties>
</file>