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E4DF94A9-EEE6-4BA8-B770-E4BF0E3DE6A6}" xr6:coauthVersionLast="47" xr6:coauthVersionMax="47" xr10:uidLastSave="{00000000-0000-0000-0000-000000000000}"/>
  <bookViews>
    <workbookView xWindow="28680" yWindow="-120" windowWidth="29040" windowHeight="15840"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<sst xmlns="http://schemas.openxmlformats.org/spreadsheetml/2006/main" count="6334" uniqueCount="730">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</sst>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31">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AD124" totalsRowShown="0" headerRowDxfId="80" dataDxfId="79">
  <autoFilter ref="A1:AD124" xr:uid="{EC6D9A60-7AF3-4545-B540-E43EAD70DF9B}"/>
  <tableColumns count="30">
    <tableColumn id="1" xr3:uid="{06A4A672-09EE-4DC6-9B74-6C96B10B19A9}" name="varname" dataDxfId="78"/>
    <tableColumn id="9" xr3:uid="{9EE4570B-6B9A-4A19-BCD2-CC9F558F1A39}" name="fullname" dataDxfId="77"/>
    <tableColumn id="7" xr3:uid="{08F06606-7021-4E52-9660-46ADE9D5E372}" name="category" dataDxfId="76"/>
    <tableColumn id="15" xr3:uid="{445818A7-0C03-496A-9F03-C0F1A692B978}" name="dispgroup" dataDxfId="75"/>
    <tableColumn id="24" xr3:uid="{5675B337-5638-4136-A846-608D822DBD12}" name="disprank" dataDxfId="74"/>
    <tableColumn id="25" xr3:uid="{9BA2F34E-1C3D-42FE-B521-452D671DDAE7}" name="disptabs" dataDxfId="73"/>
    <tableColumn id="31" xr3:uid="{D56C614F-68CF-478F-BAA4-327F75B090C4}" name="disporder" dataDxfId="72"/>
    <tableColumn id="6" xr3:uid="{492D4F82-F4EA-4E3C-BE49-9BE833FC470D}" name="source" dataDxfId="71"/>
    <tableColumn id="2" xr3:uid="{D546D480-89FE-48ED-A3A2-21B271A20517}" name="sckey" dataDxfId="70"/>
    <tableColumn id="14" xr3:uid="{C16CDFB6-0351-4C97-BE71-77D64AA5A8C9}" name="relkey" dataDxfId="69"/>
    <tableColumn id="12" xr3:uid="{1D18F3A6-5B37-4AE0-A67A-4BAEED08A5F9}" name="units" dataDxfId="68"/>
    <tableColumn id="3" xr3:uid="{706C8ED1-2F5F-41CE-A4C5-0480444AE901}" name="freq" dataDxfId="67"/>
    <tableColumn id="5" xr3:uid="{735EAF2C-B95C-4FE2-A0D9-9E3DFE610E9F}" name="append_eom_with_currentval" dataDxfId="66"/>
    <tableColumn id="10" xr3:uid="{CE3C3317-D60E-4E66-B90C-6EAC0C9FB30D}" name="sa" dataDxfId="65"/>
    <tableColumn id="4" xr3:uid="{0D80B9B3-7EFB-4282-AE28-1A39DCAED6E8}" name="st" dataDxfId="64"/>
    <tableColumn id="19" xr3:uid="{F1DAB8A2-5A04-4FCB-8710-7EF09DA839DD}" name="st2" dataDxfId="63"/>
    <tableColumn id="13" xr3:uid="{65521ED0-11BE-4DE7-8954-09B7C6A08CC0}" name="d1" dataDxfId="62"/>
    <tableColumn id="11" xr3:uid="{9D56F00C-543D-43DE-9916-EE4811ABA79E}" name="d2" dataDxfId="61"/>
    <tableColumn id="20" xr3:uid="{BD9C003A-D74B-48E7-BFF6-EA60EEE6DB32}" name="ext_atl" dataDxfId="60"/>
    <tableColumn id="21" xr3:uid="{4C8A45F1-F7C8-4B06-B2A5-D1374D172CEC}" name="ext_stl" dataDxfId="59"/>
    <tableColumn id="22" xr3:uid="{3D074362-A1C7-4C20-9399-33B81AEFC5D3}" name="ext_nyf" dataDxfId="58"/>
    <tableColumn id="23" xr3:uid="{98E4C166-4FD1-4121-9260-23A9A05F68C3}" name="ext_spf" dataDxfId="57"/>
    <tableColumn id="26" xr3:uid="{B8BAA3DB-A9E6-4025-9EFA-A02508AD057F}" name="ext_wsj" dataDxfId="56"/>
    <tableColumn id="27" xr3:uid="{ECEF868A-1F7A-48D6-A85C-BDB45DA4078E}" name="ext_cbo" dataDxfId="55"/>
    <tableColumn id="28" xr3:uid="{653B0BB4-5F3E-4BF1-8BFD-C3BEF81611E4}" name="ext_mkt" dataDxfId="54"/>
    <tableColumn id="16" xr3:uid="{45C87AF4-A7F8-4A68-9F20-2DAE93A0A7A5}" name="nc_dfm_input" dataDxfId="53"/>
    <tableColumn id="17" xr3:uid="{65B65B13-E224-4FA2-8D7F-5E6DC66476E3}" name="nc_method" dataDxfId="52"/>
    <tableColumn id="29" xr3:uid="{2260D190-AE53-4817-8A7C-F49FFCDA204B}" name="initial_forecast" dataDxfId="51"/>
    <tableColumn id="8" xr3:uid="{6A374888-E280-4CCE-8C96-D61250CCF157}" name="core_structural" dataDxfId="50"/>
    <tableColumn id="18" xr3:uid="{FE970859-192F-4AF4-919D-F07206B538AF}" name="core_endog_type" dataDxfId="4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30" dataDxfId="129">
  <autoFilter ref="A1:N97" xr:uid="{EC6D9A60-7AF3-4545-B540-E43EAD70DF9B}"/>
  <tableColumns count="14">
    <tableColumn id="1" xr3:uid="{67EE8FF2-8326-4684-84E6-A964C24850DB}" name="varname" dataDxfId="128"/>
    <tableColumn id="9" xr3:uid="{BE8BE91C-06D5-4A47-9123-C26507EAC1EF}" name="fullname" dataDxfId="127"/>
    <tableColumn id="7" xr3:uid="{68FBD5CC-20E0-4926-A7D1-2E69FB0B202F}" name="category" dataDxfId="126"/>
    <tableColumn id="14" xr3:uid="{C9DF87B4-A1B3-4AF8-A08F-43A957A887B8}" name="dispgroup" dataDxfId="125"/>
    <tableColumn id="6" xr3:uid="{10A8B47F-5D16-4D4A-AADC-3A1373D3388E}" name="source" dataDxfId="124"/>
    <tableColumn id="2" xr3:uid="{9D6367F7-B418-4D74-8BBC-8A868648619D}" name="sckey" dataDxfId="123"/>
    <tableColumn id="12" xr3:uid="{B018E0B7-9E0D-4372-82AB-44595FD99EA4}" name="units" dataDxfId="122"/>
    <tableColumn id="3" xr3:uid="{6FA3E542-D9A3-44CC-8D78-768A77B7C6D6}" name="freq" dataDxfId="121"/>
    <tableColumn id="10" xr3:uid="{39B1664D-8A0F-423F-962A-A1C7C847E7B1}" name="sa" dataDxfId="120"/>
    <tableColumn id="4" xr3:uid="{F5127FE9-910F-4EAC-83AB-E5C9C27639E9}" name="st" dataDxfId="119"/>
    <tableColumn id="13" xr3:uid="{CB532FB1-25A0-4F3F-8676-01484C877F99}" name="d1" dataDxfId="118"/>
    <tableColumn id="11" xr3:uid="{5C5C4553-B818-4BED-AC86-DABB94FCA34E}" name="d2" dataDxfId="117"/>
    <tableColumn id="8" xr3:uid="{31F7F51C-B4E4-41E3-A390-C9AA6D66ACA0}" name="dfminput" dataDxfId="116"/>
    <tableColumn id="5" xr3:uid="{7BA92187-1BDA-4F9D-BCE7-5391BF21BC5B}" name="nowcast" dataDxfId="1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114"/>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113" dataDxfId="112">
  <autoFilter ref="A1:AD125" xr:uid="{EC6D9A60-7AF3-4545-B540-E43EAD70DF9B}"/>
  <tableColumns count="30">
    <tableColumn id="1" xr3:uid="{7C3A592C-91B3-4EB1-890C-6A27C315E04F}" name="varname" dataDxfId="111"/>
    <tableColumn id="9" xr3:uid="{9C9AE510-55AD-4974-AE7E-941FC82A80BD}" name="fullname" dataDxfId="110"/>
    <tableColumn id="7" xr3:uid="{D359572A-B92E-4EFE-A4E9-D570E99C652A}" name="category" dataDxfId="109"/>
    <tableColumn id="15" xr3:uid="{CDA8D0BF-1E1F-4AEA-9D76-0DFCCBB0530B}" name="dispgroup" dataDxfId="108"/>
    <tableColumn id="24" xr3:uid="{91E3EFF5-876D-4041-992B-432A28F6D3DE}" name="disprank" dataDxfId="107"/>
    <tableColumn id="25" xr3:uid="{857A8C83-05F4-4F46-A4D4-E18826F11832}" name="disptabs" dataDxfId="106"/>
    <tableColumn id="31" xr3:uid="{E41264DE-34E2-43AB-B349-F2D25DE4EFA8}" name="disporder" dataDxfId="105"/>
    <tableColumn id="6" xr3:uid="{62F8B61F-9557-4FD9-BB7B-F9CA010F3C63}" name="source" dataDxfId="104"/>
    <tableColumn id="2" xr3:uid="{67A7B928-8F8D-4E54-9FCC-AF03890D139D}" name="sckey" dataDxfId="103"/>
    <tableColumn id="14" xr3:uid="{6D94E881-331E-4563-9FE0-31F2083C7EF8}" name="relkey" dataDxfId="102"/>
    <tableColumn id="12" xr3:uid="{C8C9F652-7467-441F-A98D-BE40F0F1C4FF}" name="units" dataDxfId="101"/>
    <tableColumn id="3" xr3:uid="{0CA7CCC5-E59A-4121-9AFE-711B10583A49}" name="freq" dataDxfId="100"/>
    <tableColumn id="5" xr3:uid="{A581382B-68E8-4159-AD2A-20A164EECC6D}" name="append_eom_with_currentval" dataDxfId="99"/>
    <tableColumn id="10" xr3:uid="{177B6D70-8BA8-4397-98F9-95E9F55460C8}" name="sa" dataDxfId="98"/>
    <tableColumn id="4" xr3:uid="{AB8672B6-1869-4430-98D0-EC6FCA5E930A}" name="st" dataDxfId="97"/>
    <tableColumn id="19" xr3:uid="{D9B7A04D-639F-4100-8A79-7587967FFA5C}" name="st2" dataDxfId="96"/>
    <tableColumn id="13" xr3:uid="{9F74B296-6910-4B5A-AB43-F8422ADF4F24}" name="d1" dataDxfId="95"/>
    <tableColumn id="11" xr3:uid="{20D61120-4001-4E6F-92C9-AA6FB68AE34D}" name="d2" dataDxfId="94"/>
    <tableColumn id="20" xr3:uid="{B4904B5A-FEDE-4432-B026-BC1446CD36F3}" name="ext_atl" dataDxfId="93"/>
    <tableColumn id="21" xr3:uid="{B565BB61-B306-4D71-BE67-952F656343B0}" name="ext_stl" dataDxfId="92"/>
    <tableColumn id="22" xr3:uid="{7D4D7C84-E16F-487E-9F8A-D0C29C7FEB62}" name="ext_nyf" dataDxfId="91"/>
    <tableColumn id="23" xr3:uid="{ECC06F80-2CDC-4746-A72E-D0A102B823DB}" name="ext_spf" dataDxfId="90"/>
    <tableColumn id="26" xr3:uid="{7DCA74BB-02BF-4E52-8DC2-53543E161249}" name="ext_wsj" dataDxfId="89"/>
    <tableColumn id="27" xr3:uid="{4C1E00F5-F236-4034-B8D5-82EB7DF2B708}" name="ext_cbo" dataDxfId="88"/>
    <tableColumn id="28" xr3:uid="{563B2464-EB13-44B8-98C4-C5D35F57AB73}" name="ext_mkt" dataDxfId="87"/>
    <tableColumn id="16" xr3:uid="{C2DD2153-C806-4066-BD87-1D7496470345}" name="nc_dfm_input" dataDxfId="86"/>
    <tableColumn id="17" xr3:uid="{F981AC56-9903-4E70-A490-7007AAFAE1D6}" name="nc_method" dataDxfId="85"/>
    <tableColumn id="29" xr3:uid="{62D8107E-C4D3-4FFA-BC99-A564A8A5B18C}" name="initial_forecast" dataDxfId="84"/>
    <tableColumn id="8" xr3:uid="{0141F8C3-4F4E-48DB-95BB-EE0D1C09F10F}" name="core_structural" dataDxfId="83"/>
    <tableColumn id="18" xr3:uid="{A65E989C-AC90-407C-B7DA-028F0DA494E9}" name="core_endog_type" dataDxfId="8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81"/>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AD124"/>
  <sheetViews>
    <sheetView tabSelected="1" topLeftCell="A44" workbookViewId="0">
      <selection activeCell="J69" sqref="J6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329</v>
      </c>
      <c r="B60" s="9" t="s">
        <v>330</v>
      </c>
      <c r="C60" s="10" t="s">
        <v>238</v>
      </c>
      <c r="D60" s="10" t="s">
        <v>721</v>
      </c>
      <c r="E60" s="10">
        <v>2</v>
      </c>
      <c r="F60" s="10">
        <v>1</v>
      </c>
      <c r="G60" s="10">
        <v>5</v>
      </c>
      <c r="H60" s="10" t="s">
        <v>156</v>
      </c>
      <c r="I60" s="10" t="s">
        <v>331</v>
      </c>
      <c r="J60" s="10" t="s">
        <v>627</v>
      </c>
      <c r="K60" s="10" t="s">
        <v>728</v>
      </c>
      <c r="L60" s="10" t="s">
        <v>30</v>
      </c>
      <c r="N60" s="10" t="s">
        <v>405</v>
      </c>
      <c r="O60" s="10" t="s">
        <v>15</v>
      </c>
      <c r="P60" s="10" t="s">
        <v>16</v>
      </c>
      <c r="Q60" s="10" t="s">
        <v>16</v>
      </c>
      <c r="R60" s="10" t="s">
        <v>282</v>
      </c>
      <c r="Z60" s="11">
        <v>0</v>
      </c>
      <c r="AA60" s="11" t="s">
        <v>154</v>
      </c>
      <c r="AC60" s="11" t="s">
        <v>535</v>
      </c>
      <c r="AD60" s="11" t="s">
        <v>665</v>
      </c>
    </row>
    <row r="61" spans="1:30"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Z61" s="11">
        <v>1</v>
      </c>
      <c r="AA61" s="11" t="s">
        <v>154</v>
      </c>
      <c r="AC61" s="11" t="s">
        <v>535</v>
      </c>
      <c r="AD61" s="11" t="s">
        <v>665</v>
      </c>
    </row>
    <row r="62" spans="1:30"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Z62" s="11">
        <v>0</v>
      </c>
      <c r="AA62" s="11" t="s">
        <v>154</v>
      </c>
      <c r="AC62" s="11" t="s">
        <v>535</v>
      </c>
      <c r="AD62" s="11" t="s">
        <v>665</v>
      </c>
    </row>
    <row r="63" spans="1:30"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Z63" s="11">
        <v>1</v>
      </c>
      <c r="AA63" s="11" t="s">
        <v>154</v>
      </c>
      <c r="AC63" s="11" t="s">
        <v>535</v>
      </c>
      <c r="AD63" s="11" t="s">
        <v>665</v>
      </c>
    </row>
    <row r="64" spans="1:30" x14ac:dyDescent="0.25">
      <c r="A64" s="7" t="s">
        <v>47</v>
      </c>
      <c r="B64" s="9" t="s">
        <v>78</v>
      </c>
      <c r="C64" s="10" t="s">
        <v>238</v>
      </c>
      <c r="H64" s="10" t="s">
        <v>156</v>
      </c>
      <c r="I64" s="10" t="s">
        <v>48</v>
      </c>
      <c r="J64" s="10" t="s">
        <v>616</v>
      </c>
      <c r="K64" s="10" t="s">
        <v>94</v>
      </c>
      <c r="L64" s="10" t="s">
        <v>30</v>
      </c>
      <c r="N64" s="10" t="s">
        <v>405</v>
      </c>
      <c r="O64" s="10" t="s">
        <v>16</v>
      </c>
      <c r="P64" s="10" t="s">
        <v>16</v>
      </c>
      <c r="Q64" s="10" t="s">
        <v>16</v>
      </c>
      <c r="R64" s="10" t="s">
        <v>282</v>
      </c>
      <c r="Z64" s="11">
        <v>1</v>
      </c>
      <c r="AA64" s="11" t="s">
        <v>154</v>
      </c>
      <c r="AC64" s="11" t="s">
        <v>282</v>
      </c>
      <c r="AD64" s="11"/>
    </row>
    <row r="65" spans="1:30"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Z65" s="11">
        <v>1</v>
      </c>
      <c r="AA65" s="11" t="s">
        <v>154</v>
      </c>
      <c r="AC65" s="11" t="s">
        <v>535</v>
      </c>
      <c r="AD65" s="11" t="s">
        <v>665</v>
      </c>
    </row>
    <row r="66" spans="1:30"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Z66" s="11">
        <v>1</v>
      </c>
      <c r="AA66" s="11" t="s">
        <v>154</v>
      </c>
      <c r="AC66" s="11" t="s">
        <v>282</v>
      </c>
      <c r="AD66" s="11"/>
    </row>
    <row r="67" spans="1:30"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Z67" s="11">
        <v>1</v>
      </c>
      <c r="AA67" s="11" t="s">
        <v>154</v>
      </c>
      <c r="AC67" s="11" t="s">
        <v>535</v>
      </c>
      <c r="AD67" s="11" t="s">
        <v>664</v>
      </c>
    </row>
    <row r="68" spans="1:30"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Z68" s="11">
        <v>1</v>
      </c>
      <c r="AA68" s="11" t="s">
        <v>282</v>
      </c>
      <c r="AC68" s="11" t="s">
        <v>282</v>
      </c>
      <c r="AD68" s="11"/>
    </row>
    <row r="69" spans="1:30"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Z69" s="11">
        <v>1</v>
      </c>
      <c r="AA69" s="11" t="s">
        <v>154</v>
      </c>
      <c r="AC69" s="11" t="s">
        <v>282</v>
      </c>
      <c r="AD69" s="11"/>
    </row>
    <row r="70" spans="1:30"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Z70" s="11">
        <v>1</v>
      </c>
      <c r="AA70" s="11" t="s">
        <v>154</v>
      </c>
      <c r="AC70" s="11" t="s">
        <v>282</v>
      </c>
      <c r="AD70" s="11"/>
    </row>
    <row r="71" spans="1:30"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Z71" s="11">
        <v>1</v>
      </c>
      <c r="AA71" s="11" t="s">
        <v>154</v>
      </c>
      <c r="AC71" s="11" t="s">
        <v>282</v>
      </c>
      <c r="AD71" s="11"/>
    </row>
    <row r="72" spans="1:30"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Z72" s="11"/>
      <c r="AA72" s="11" t="s">
        <v>153</v>
      </c>
      <c r="AC72" s="11" t="s">
        <v>535</v>
      </c>
      <c r="AD72" s="11" t="s">
        <v>665</v>
      </c>
    </row>
    <row r="73" spans="1:30"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Z75" s="11">
        <v>1</v>
      </c>
      <c r="AA75" s="11" t="s">
        <v>282</v>
      </c>
      <c r="AC75" s="11" t="s">
        <v>282</v>
      </c>
      <c r="AD75" s="11"/>
    </row>
    <row r="76" spans="1:30"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Z78" s="11">
        <v>0</v>
      </c>
      <c r="AA78" s="11" t="s">
        <v>282</v>
      </c>
      <c r="AC78" s="11" t="s">
        <v>282</v>
      </c>
      <c r="AD78" s="11"/>
    </row>
    <row r="79" spans="1:30" x14ac:dyDescent="0.25">
      <c r="A79" s="7" t="s">
        <v>333</v>
      </c>
      <c r="B79" s="9" t="s">
        <v>334</v>
      </c>
      <c r="C79" s="10" t="s">
        <v>161</v>
      </c>
      <c r="H79" s="10" t="s">
        <v>156</v>
      </c>
      <c r="I79" s="10" t="s">
        <v>335</v>
      </c>
      <c r="J79" s="10" t="s">
        <v>620</v>
      </c>
      <c r="K79" s="10" t="s">
        <v>89</v>
      </c>
      <c r="L79" s="10" t="s">
        <v>30</v>
      </c>
      <c r="N79" s="10" t="s">
        <v>405</v>
      </c>
      <c r="O79" s="10" t="s">
        <v>16</v>
      </c>
      <c r="P79" s="10" t="s">
        <v>16</v>
      </c>
      <c r="Q79" s="10" t="s">
        <v>16</v>
      </c>
      <c r="R79" s="10" t="s">
        <v>282</v>
      </c>
      <c r="Z79" s="11">
        <v>1</v>
      </c>
      <c r="AA79" s="11" t="s">
        <v>154</v>
      </c>
      <c r="AC79" s="11" t="s">
        <v>282</v>
      </c>
      <c r="AD79" s="11"/>
    </row>
    <row r="80" spans="1:30"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X81" s="10">
        <v>1</v>
      </c>
      <c r="Y81" s="10">
        <v>1</v>
      </c>
      <c r="Z81" s="11">
        <v>1</v>
      </c>
      <c r="AA81" s="11" t="s">
        <v>154</v>
      </c>
      <c r="AB81" s="10" t="s">
        <v>413</v>
      </c>
      <c r="AC81" s="11" t="s">
        <v>536</v>
      </c>
      <c r="AD81" s="11"/>
    </row>
    <row r="82" spans="1:30"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Y82" s="10">
        <v>1</v>
      </c>
      <c r="Z82" s="11">
        <v>0</v>
      </c>
      <c r="AA82" s="11" t="s">
        <v>154</v>
      </c>
      <c r="AB82" s="10" t="s">
        <v>413</v>
      </c>
      <c r="AC82" s="11" t="s">
        <v>536</v>
      </c>
      <c r="AD82" s="11"/>
    </row>
    <row r="83" spans="1:30"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V83" s="10">
        <v>1</v>
      </c>
      <c r="Y83" s="10">
        <v>1</v>
      </c>
      <c r="Z83" s="11">
        <v>1</v>
      </c>
      <c r="AA83" s="11" t="s">
        <v>154</v>
      </c>
      <c r="AB83" s="10" t="s">
        <v>171</v>
      </c>
      <c r="AC83" s="11" t="s">
        <v>536</v>
      </c>
      <c r="AD83" s="11"/>
    </row>
    <row r="84" spans="1:30"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Z84" s="11">
        <v>0</v>
      </c>
      <c r="AA84" s="11" t="s">
        <v>154</v>
      </c>
      <c r="AB84" s="10" t="s">
        <v>171</v>
      </c>
      <c r="AC84" s="11" t="s">
        <v>536</v>
      </c>
      <c r="AD84" s="11"/>
    </row>
    <row r="85" spans="1:30"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Y87" s="10">
        <v>1</v>
      </c>
      <c r="Z87" s="11">
        <v>1</v>
      </c>
      <c r="AA87" s="11" t="s">
        <v>154</v>
      </c>
      <c r="AB87" s="10" t="s">
        <v>171</v>
      </c>
      <c r="AC87" s="11" t="s">
        <v>536</v>
      </c>
      <c r="AD87" s="11"/>
    </row>
    <row r="88" spans="1:30"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Z88" s="11">
        <v>0</v>
      </c>
      <c r="AA88" s="11" t="s">
        <v>154</v>
      </c>
      <c r="AB88" s="10" t="s">
        <v>171</v>
      </c>
      <c r="AC88" s="11" t="s">
        <v>536</v>
      </c>
      <c r="AD88" s="11"/>
    </row>
    <row r="89" spans="1:30"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V89" s="10">
        <v>1</v>
      </c>
      <c r="Z89" s="11">
        <v>0</v>
      </c>
      <c r="AA89" s="11" t="s">
        <v>154</v>
      </c>
      <c r="AB89" s="10" t="s">
        <v>171</v>
      </c>
      <c r="AC89" s="11" t="s">
        <v>536</v>
      </c>
      <c r="AD89" s="11"/>
    </row>
    <row r="90" spans="1:30"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Z90" s="11">
        <v>0</v>
      </c>
      <c r="AA90" s="11" t="s">
        <v>154</v>
      </c>
      <c r="AB90" s="10" t="s">
        <v>171</v>
      </c>
      <c r="AC90" s="11" t="s">
        <v>536</v>
      </c>
      <c r="AD90" s="11"/>
    </row>
    <row r="91" spans="1:30"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Z94" s="11">
        <v>1</v>
      </c>
      <c r="AA94" s="11" t="s">
        <v>154</v>
      </c>
      <c r="AB94" s="10" t="s">
        <v>171</v>
      </c>
      <c r="AC94" s="11" t="s">
        <v>536</v>
      </c>
      <c r="AD94" s="11"/>
    </row>
    <row r="95" spans="1:30"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Z95" s="11">
        <v>0</v>
      </c>
      <c r="AA95" s="11" t="s">
        <v>154</v>
      </c>
      <c r="AC95" s="11" t="s">
        <v>535</v>
      </c>
      <c r="AD95" s="11" t="s">
        <v>665</v>
      </c>
    </row>
    <row r="96" spans="1:30"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X96" s="10">
        <v>1</v>
      </c>
      <c r="Z96" s="11">
        <v>0</v>
      </c>
      <c r="AA96" s="11" t="s">
        <v>154</v>
      </c>
      <c r="AC96" s="11" t="s">
        <v>662</v>
      </c>
      <c r="AD96" s="11"/>
    </row>
    <row r="97" spans="1:30"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Y97" s="10">
        <v>1</v>
      </c>
      <c r="Z97" s="11">
        <v>0</v>
      </c>
      <c r="AA97" s="11" t="s">
        <v>154</v>
      </c>
      <c r="AB97" s="10" t="s">
        <v>413</v>
      </c>
      <c r="AC97" s="11" t="s">
        <v>536</v>
      </c>
      <c r="AD97" s="11"/>
    </row>
    <row r="98" spans="1:30"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Z98" s="11">
        <v>1</v>
      </c>
      <c r="AA98" s="11" t="s">
        <v>154</v>
      </c>
      <c r="AB98" s="10" t="s">
        <v>413</v>
      </c>
      <c r="AC98" s="11" t="s">
        <v>536</v>
      </c>
      <c r="AD98" s="11"/>
    </row>
    <row r="99" spans="1:30"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Z99" s="11">
        <v>0</v>
      </c>
      <c r="AA99" s="11" t="s">
        <v>154</v>
      </c>
      <c r="AC99" s="11" t="s">
        <v>535</v>
      </c>
      <c r="AD99" s="11" t="s">
        <v>665</v>
      </c>
    </row>
    <row r="100" spans="1:30"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Z100" s="11">
        <v>0</v>
      </c>
      <c r="AA100" s="11" t="s">
        <v>154</v>
      </c>
      <c r="AC100" s="11" t="s">
        <v>535</v>
      </c>
      <c r="AD100" s="11" t="s">
        <v>665</v>
      </c>
    </row>
    <row r="101" spans="1:30"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Z102" s="11">
        <v>0</v>
      </c>
      <c r="AA102" s="11" t="s">
        <v>154</v>
      </c>
      <c r="AC102" s="11" t="s">
        <v>282</v>
      </c>
      <c r="AD102" s="11"/>
    </row>
    <row r="103" spans="1:30"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Z103" s="11">
        <v>0</v>
      </c>
      <c r="AA103" s="11" t="s">
        <v>154</v>
      </c>
      <c r="AB103" s="10" t="s">
        <v>413</v>
      </c>
      <c r="AC103" s="11" t="s">
        <v>536</v>
      </c>
      <c r="AD103" s="11"/>
    </row>
    <row r="104" spans="1:30"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Z106" s="11">
        <v>0</v>
      </c>
      <c r="AA106" s="11" t="s">
        <v>282</v>
      </c>
      <c r="AB106" s="10" t="s">
        <v>413</v>
      </c>
      <c r="AC106" s="11" t="s">
        <v>282</v>
      </c>
      <c r="AD106" s="11"/>
    </row>
    <row r="107" spans="1:30"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Z108" s="11">
        <v>0</v>
      </c>
      <c r="AA108" s="11" t="s">
        <v>154</v>
      </c>
      <c r="AC108" s="11" t="s">
        <v>282</v>
      </c>
      <c r="AD108" s="11"/>
    </row>
    <row r="109" spans="1:30"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Z109" s="11">
        <v>1</v>
      </c>
      <c r="AA109" s="11" t="s">
        <v>154</v>
      </c>
      <c r="AB109" s="10" t="s">
        <v>413</v>
      </c>
      <c r="AC109" s="11" t="s">
        <v>536</v>
      </c>
      <c r="AD109" s="11"/>
    </row>
    <row r="110" spans="1:30"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V110" s="10">
        <v>1</v>
      </c>
      <c r="X110" s="10">
        <v>1</v>
      </c>
      <c r="Z110" s="11">
        <v>1</v>
      </c>
      <c r="AA110" s="11" t="s">
        <v>154</v>
      </c>
      <c r="AB110" s="10" t="s">
        <v>413</v>
      </c>
      <c r="AC110" s="11" t="s">
        <v>536</v>
      </c>
      <c r="AD110" s="11"/>
    </row>
    <row r="111" spans="1:30"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Z111" s="11">
        <v>0</v>
      </c>
      <c r="AA111" s="11" t="s">
        <v>154</v>
      </c>
      <c r="AC111" s="11" t="s">
        <v>282</v>
      </c>
      <c r="AD111" s="11"/>
    </row>
    <row r="112" spans="1:30"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Z112" s="11">
        <v>0</v>
      </c>
      <c r="AA112" s="11" t="s">
        <v>154</v>
      </c>
      <c r="AB112" s="11"/>
      <c r="AC112" s="11" t="s">
        <v>535</v>
      </c>
      <c r="AD112" s="11" t="s">
        <v>665</v>
      </c>
    </row>
    <row r="113" spans="1:30"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sheetData>
  <conditionalFormatting sqref="L1:M124">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Z111:Z10020">
    <cfRule type="expression" dxfId="44" priority="18">
      <formula>#REF! &lt;&gt;1</formula>
    </cfRule>
  </conditionalFormatting>
  <conditionalFormatting sqref="I2:I124">
    <cfRule type="expression" dxfId="43" priority="17">
      <formula>$H2="calc"</formula>
    </cfRule>
  </conditionalFormatting>
  <conditionalFormatting sqref="M2:M124">
    <cfRule type="expression" dxfId="42" priority="23">
      <formula>OR($L2="q", $L2 = "m")</formula>
    </cfRule>
  </conditionalFormatting>
  <conditionalFormatting sqref="Z2:Z124">
    <cfRule type="expression" dxfId="41" priority="16">
      <formula>AND($L2&lt;&gt;"d", $L2 &lt;&gt; "w", $L2 &lt;&gt; "m")</formula>
    </cfRule>
  </conditionalFormatting>
  <conditionalFormatting sqref="AC2:AC124">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AA2:AA124">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AD2:AD124">
    <cfRule type="cellIs" dxfId="31" priority="1" operator="equal">
      <formula>"identity.ll"</formula>
    </cfRule>
    <cfRule type="cellIs" dxfId="30" priority="2" operator="equal">
      <formula>"estimated"</formula>
    </cfRule>
    <cfRule type="expression" dxfId="29" priority="8">
      <formula>AND($AC2 &lt;&gt; "core.endog",$AC2 &lt;&gt; "core.exog.p")</formula>
    </cfRule>
  </conditionalFormatting>
  <conditionalFormatting sqref="AB2:AB124">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2"/>
  <sheetViews>
    <sheetView tabSelected="1" workbookViewId="0">
      <selection activeCell="J69" sqref="J6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2021-11-23T23:23:14Z</dcterms:modified>
</cp:coreProperties>
</file>