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/>
  <mc:AlternateContent xmlns:mc="http://schemas.openxmlformats.org/markup-compatibility/2006">
    <mc:Choice Requires="x15">
      <x15ac:absPath xmlns:x15ac="http://schemas.microsoft.com/office/spreadsheetml/2010/11/ac" url="/Users/zexisun/GitHub/forecastingplatform/RawDataTransformation/kr/"/>
    </mc:Choice>
  </mc:AlternateContent>
  <xr:revisionPtr revIDLastSave="0" documentId="13_ncr:1_{D166ABCF-3A7C-764B-8D65-1FD225B29051}" xr6:coauthVersionLast="43" xr6:coauthVersionMax="43" xr10:uidLastSave="{00000000-0000-0000-0000-000000000000}"/>
  <bookViews>
    <workbookView xWindow="480" yWindow="460" windowWidth="25980" windowHeight="14900" activeTab="2" xr2:uid="{00000000-000D-0000-FFFF-FFFF00000000}"/>
  </bookViews>
  <sheets>
    <sheet name="NominalFirmLoanGrowth" sheetId="14" r:id="rId1"/>
    <sheet name="Sheet1" sheetId="17" r:id="rId2"/>
    <sheet name="MortgageGrowth" sheetId="15" r:id="rId3"/>
    <sheet name="ObservableInPaper" sheetId="1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7" l="1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3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106" i="17"/>
  <c r="E107" i="17"/>
  <c r="E108" i="17"/>
  <c r="E109" i="17"/>
  <c r="E110" i="17"/>
  <c r="E111" i="17"/>
  <c r="E112" i="17"/>
  <c r="E113" i="17"/>
  <c r="E114" i="17"/>
  <c r="E115" i="17"/>
  <c r="E116" i="17"/>
  <c r="E117" i="17"/>
  <c r="E118" i="17"/>
  <c r="E119" i="17"/>
  <c r="E120" i="17"/>
  <c r="E121" i="17"/>
  <c r="E122" i="17"/>
  <c r="E123" i="17"/>
  <c r="E124" i="17"/>
  <c r="E125" i="17"/>
  <c r="E126" i="17"/>
  <c r="E127" i="17"/>
  <c r="E128" i="17"/>
  <c r="E129" i="17"/>
  <c r="E130" i="17"/>
  <c r="E131" i="17"/>
  <c r="E132" i="17"/>
  <c r="E133" i="17"/>
  <c r="E134" i="17"/>
  <c r="E135" i="17"/>
  <c r="E136" i="17"/>
  <c r="E137" i="17"/>
  <c r="E138" i="17"/>
  <c r="E139" i="17"/>
  <c r="E140" i="17"/>
  <c r="E141" i="17"/>
  <c r="E142" i="17"/>
  <c r="E143" i="17"/>
  <c r="E144" i="17"/>
  <c r="E145" i="17"/>
  <c r="E146" i="17"/>
  <c r="E147" i="17"/>
  <c r="E148" i="17"/>
  <c r="E149" i="17"/>
  <c r="E150" i="17"/>
  <c r="E151" i="17"/>
  <c r="E152" i="17"/>
  <c r="E153" i="17"/>
  <c r="E154" i="17"/>
  <c r="E155" i="17"/>
  <c r="E156" i="17"/>
  <c r="E157" i="17"/>
  <c r="E158" i="17"/>
  <c r="E159" i="17"/>
  <c r="E160" i="17"/>
  <c r="E161" i="17"/>
  <c r="E162" i="17"/>
  <c r="E163" i="17"/>
  <c r="E164" i="17"/>
  <c r="E165" i="17"/>
  <c r="E166" i="17"/>
  <c r="E167" i="17"/>
  <c r="E168" i="17"/>
  <c r="E169" i="17"/>
  <c r="E170" i="17"/>
  <c r="E171" i="17"/>
  <c r="E172" i="17"/>
  <c r="E173" i="17"/>
  <c r="E174" i="17"/>
  <c r="E175" i="17"/>
  <c r="E176" i="17"/>
  <c r="E177" i="17"/>
  <c r="E178" i="17"/>
  <c r="E179" i="17"/>
  <c r="E180" i="17"/>
  <c r="E181" i="17"/>
  <c r="E182" i="17"/>
  <c r="E183" i="17"/>
  <c r="E184" i="17"/>
  <c r="E185" i="17"/>
  <c r="E186" i="17"/>
  <c r="E187" i="17"/>
  <c r="E188" i="17"/>
  <c r="E189" i="17"/>
  <c r="E190" i="17"/>
  <c r="E191" i="17"/>
  <c r="E192" i="17"/>
  <c r="E193" i="17"/>
  <c r="E194" i="17"/>
  <c r="E195" i="17"/>
  <c r="E196" i="17"/>
  <c r="E197" i="17"/>
  <c r="E198" i="17"/>
  <c r="E199" i="17"/>
  <c r="E200" i="17"/>
  <c r="E201" i="17"/>
  <c r="E202" i="17"/>
  <c r="E203" i="17"/>
  <c r="E204" i="17"/>
  <c r="E205" i="17"/>
  <c r="E206" i="17"/>
  <c r="E207" i="17"/>
  <c r="E208" i="17"/>
  <c r="E209" i="17"/>
  <c r="E210" i="17"/>
  <c r="E211" i="17"/>
  <c r="E212" i="17"/>
  <c r="E213" i="17"/>
  <c r="E214" i="17"/>
  <c r="E215" i="17"/>
  <c r="E216" i="17"/>
  <c r="E217" i="17"/>
  <c r="E218" i="17"/>
  <c r="E219" i="17"/>
  <c r="E220" i="17"/>
  <c r="E221" i="17"/>
  <c r="E222" i="17"/>
  <c r="E223" i="17"/>
  <c r="E224" i="17"/>
  <c r="E225" i="17"/>
  <c r="E226" i="17"/>
  <c r="E227" i="17"/>
  <c r="E228" i="17"/>
  <c r="E229" i="17"/>
  <c r="E230" i="17"/>
  <c r="E231" i="17"/>
  <c r="E232" i="17"/>
  <c r="E233" i="17"/>
  <c r="E234" i="17"/>
  <c r="E235" i="17"/>
  <c r="E236" i="17"/>
  <c r="E237" i="17"/>
  <c r="E238" i="17"/>
  <c r="E239" i="17"/>
  <c r="E240" i="17"/>
  <c r="E241" i="17"/>
  <c r="E242" i="17"/>
  <c r="E243" i="17"/>
  <c r="E244" i="17"/>
  <c r="E245" i="17"/>
  <c r="E246" i="17"/>
  <c r="E247" i="17"/>
  <c r="E248" i="17"/>
  <c r="E249" i="17"/>
  <c r="E250" i="17"/>
  <c r="E251" i="17"/>
  <c r="E252" i="17"/>
  <c r="E253" i="17"/>
  <c r="E254" i="17"/>
  <c r="E255" i="17"/>
  <c r="E256" i="17"/>
  <c r="E257" i="17"/>
  <c r="E258" i="17"/>
  <c r="E259" i="17"/>
  <c r="E260" i="17"/>
  <c r="E261" i="17"/>
  <c r="E262" i="17"/>
  <c r="E263" i="17"/>
  <c r="E264" i="17"/>
  <c r="E265" i="17"/>
  <c r="E266" i="17"/>
  <c r="E267" i="17"/>
  <c r="E268" i="17"/>
  <c r="E269" i="17"/>
  <c r="E270" i="17"/>
  <c r="E271" i="17"/>
  <c r="E272" i="17"/>
  <c r="E273" i="17"/>
  <c r="E274" i="17"/>
  <c r="E275" i="17"/>
  <c r="E276" i="17"/>
  <c r="E277" i="17"/>
  <c r="E278" i="17"/>
  <c r="E279" i="17"/>
  <c r="E280" i="17"/>
  <c r="E281" i="17"/>
  <c r="E282" i="17"/>
  <c r="E283" i="17"/>
  <c r="E284" i="17"/>
  <c r="E285" i="17"/>
  <c r="E286" i="17"/>
  <c r="E287" i="17"/>
  <c r="E288" i="17"/>
  <c r="E289" i="17"/>
  <c r="E290" i="17"/>
  <c r="E291" i="17"/>
  <c r="E292" i="17"/>
  <c r="E293" i="17"/>
  <c r="E294" i="17"/>
</calcChain>
</file>

<file path=xl/sharedStrings.xml><?xml version="1.0" encoding="utf-8"?>
<sst xmlns="http://schemas.openxmlformats.org/spreadsheetml/2006/main" count="608" uniqueCount="442">
  <si>
    <t>Spreadi</t>
  </si>
  <si>
    <t>dlnD</t>
  </si>
  <si>
    <t>dlnDin</t>
  </si>
  <si>
    <t>dlnDn</t>
  </si>
  <si>
    <t>dlnPo</t>
  </si>
  <si>
    <t>lnL</t>
  </si>
  <si>
    <t>Spread</t>
  </si>
  <si>
    <t>1970:Q1</t>
  </si>
  <si>
    <t>1970:Q2</t>
  </si>
  <si>
    <t>1970:Q3</t>
  </si>
  <si>
    <t>1970:Q4</t>
  </si>
  <si>
    <t>1971:Q1</t>
  </si>
  <si>
    <t>1971:Q2</t>
  </si>
  <si>
    <t>1971:Q3</t>
  </si>
  <si>
    <t>1971:Q4</t>
  </si>
  <si>
    <t>1972:Q1</t>
  </si>
  <si>
    <t>1972:Q2</t>
  </si>
  <si>
    <t>1972:Q3</t>
  </si>
  <si>
    <t>1972:Q4</t>
  </si>
  <si>
    <t>1973:Q1</t>
  </si>
  <si>
    <t>1973:Q2</t>
  </si>
  <si>
    <t>1973:Q3</t>
  </si>
  <si>
    <t>1973:Q4</t>
  </si>
  <si>
    <t>1974:Q1</t>
  </si>
  <si>
    <t>1974:Q2</t>
  </si>
  <si>
    <t>1974:Q3</t>
  </si>
  <si>
    <t>1974:Q4</t>
  </si>
  <si>
    <t>1975:Q1</t>
  </si>
  <si>
    <t>1975:Q2</t>
  </si>
  <si>
    <t>1975:Q3</t>
  </si>
  <si>
    <t>1975:Q4</t>
  </si>
  <si>
    <t>1976:Q1</t>
  </si>
  <si>
    <t>1976:Q2</t>
  </si>
  <si>
    <t>1976:Q3</t>
  </si>
  <si>
    <t>1976:Q4</t>
  </si>
  <si>
    <t>1977:Q1</t>
  </si>
  <si>
    <t>1977:Q2</t>
  </si>
  <si>
    <t>1977:Q3</t>
  </si>
  <si>
    <t>1977:Q4</t>
  </si>
  <si>
    <t>1978:Q1</t>
  </si>
  <si>
    <t>1978:Q2</t>
  </si>
  <si>
    <t>1978:Q3</t>
  </si>
  <si>
    <t>1978:Q4</t>
  </si>
  <si>
    <t>1979:Q1</t>
  </si>
  <si>
    <t>1979:Q2</t>
  </si>
  <si>
    <t>1979:Q3</t>
  </si>
  <si>
    <t>1979:Q4</t>
  </si>
  <si>
    <t>1980:Q1</t>
  </si>
  <si>
    <t>1980:Q2</t>
  </si>
  <si>
    <t>1980:Q3</t>
  </si>
  <si>
    <t>1980:Q4</t>
  </si>
  <si>
    <t>1981:Q1</t>
  </si>
  <si>
    <t>1981:Q2</t>
  </si>
  <si>
    <t>1981:Q3</t>
  </si>
  <si>
    <t>1981:Q4</t>
  </si>
  <si>
    <t>1982:Q1</t>
  </si>
  <si>
    <t>1982:Q2</t>
  </si>
  <si>
    <t>1982:Q3</t>
  </si>
  <si>
    <t>1982:Q4</t>
  </si>
  <si>
    <t>1983:Q1</t>
  </si>
  <si>
    <t>1983:Q2</t>
  </si>
  <si>
    <t>1983:Q3</t>
  </si>
  <si>
    <t>1983:Q4</t>
  </si>
  <si>
    <t>1984:Q1</t>
  </si>
  <si>
    <t>1984:Q2</t>
  </si>
  <si>
    <t>1984:Q3</t>
  </si>
  <si>
    <t>1984:Q4</t>
  </si>
  <si>
    <t>1985:Q1</t>
  </si>
  <si>
    <t>1985:Q2</t>
  </si>
  <si>
    <t>1985:Q3</t>
  </si>
  <si>
    <t>1985:Q4</t>
  </si>
  <si>
    <t>1986:Q1</t>
  </si>
  <si>
    <t>1986:Q2</t>
  </si>
  <si>
    <t>1986:Q3</t>
  </si>
  <si>
    <t>1986:Q4</t>
  </si>
  <si>
    <t>1987:Q1</t>
  </si>
  <si>
    <t>1987:Q2</t>
  </si>
  <si>
    <t>1987:Q3</t>
  </si>
  <si>
    <t>1987:Q4</t>
  </si>
  <si>
    <t>1988:Q1</t>
  </si>
  <si>
    <t>1988:Q2</t>
  </si>
  <si>
    <t>1988:Q3</t>
  </si>
  <si>
    <t>1988:Q4</t>
  </si>
  <si>
    <t>1989:Q1</t>
  </si>
  <si>
    <t>1989:Q2</t>
  </si>
  <si>
    <t>1989:Q3</t>
  </si>
  <si>
    <t>1989:Q4</t>
  </si>
  <si>
    <t>1990:Q1</t>
  </si>
  <si>
    <t>1990:Q2</t>
  </si>
  <si>
    <t>1990:Q3</t>
  </si>
  <si>
    <t>1990:Q4</t>
  </si>
  <si>
    <t>1991:Q1</t>
  </si>
  <si>
    <t>1991:Q2</t>
  </si>
  <si>
    <t>1991:Q3</t>
  </si>
  <si>
    <t>1991:Q4</t>
  </si>
  <si>
    <t>1992:Q1</t>
  </si>
  <si>
    <t>1992:Q2</t>
  </si>
  <si>
    <t>1992:Q3</t>
  </si>
  <si>
    <t>1992:Q4</t>
  </si>
  <si>
    <t>1993:Q1</t>
  </si>
  <si>
    <t>1993:Q2</t>
  </si>
  <si>
    <t>1993:Q3</t>
  </si>
  <si>
    <t>1993:Q4</t>
  </si>
  <si>
    <t>1994:Q1</t>
  </si>
  <si>
    <t>1994:Q2</t>
  </si>
  <si>
    <t>1994:Q3</t>
  </si>
  <si>
    <t>1994:Q4</t>
  </si>
  <si>
    <t>1995:Q1</t>
  </si>
  <si>
    <t>1995:Q2</t>
  </si>
  <si>
    <t>1995:Q3</t>
  </si>
  <si>
    <t>1995:Q4</t>
  </si>
  <si>
    <t>1996:Q1</t>
  </si>
  <si>
    <t>1996:Q2</t>
  </si>
  <si>
    <t>1996:Q3</t>
  </si>
  <si>
    <t>1996:Q4</t>
  </si>
  <si>
    <t>1997:Q1</t>
  </si>
  <si>
    <t>1997:Q2</t>
  </si>
  <si>
    <t>1997:Q3</t>
  </si>
  <si>
    <t>1997:Q4</t>
  </si>
  <si>
    <t>1998:Q1</t>
  </si>
  <si>
    <t>1998:Q2</t>
  </si>
  <si>
    <t>1998:Q3</t>
  </si>
  <si>
    <t>1998:Q4</t>
  </si>
  <si>
    <t>1999:Q1</t>
  </si>
  <si>
    <t>1999:Q2</t>
  </si>
  <si>
    <t>1999:Q3</t>
  </si>
  <si>
    <t>1999:Q4</t>
  </si>
  <si>
    <t>2000:Q1</t>
  </si>
  <si>
    <t>2000:Q2</t>
  </si>
  <si>
    <t>2000:Q3</t>
  </si>
  <si>
    <t>2000:Q4</t>
  </si>
  <si>
    <t>2001:Q1</t>
  </si>
  <si>
    <t>2001:Q2</t>
  </si>
  <si>
    <t>2001:Q3</t>
  </si>
  <si>
    <t>2001:Q4</t>
  </si>
  <si>
    <t>2002:Q1</t>
  </si>
  <si>
    <t>2002:Q2</t>
  </si>
  <si>
    <t>2002:Q3</t>
  </si>
  <si>
    <t>2002:Q4</t>
  </si>
  <si>
    <t>2003:Q1</t>
  </si>
  <si>
    <t>2003:Q2</t>
  </si>
  <si>
    <t>2003:Q3</t>
  </si>
  <si>
    <t>2003:Q4</t>
  </si>
  <si>
    <t>2004:Q1</t>
  </si>
  <si>
    <t>2004:Q2</t>
  </si>
  <si>
    <t>2004:Q3</t>
  </si>
  <si>
    <t>2004:Q4</t>
  </si>
  <si>
    <t>2005:Q1</t>
  </si>
  <si>
    <t>2005:Q2</t>
  </si>
  <si>
    <t>2005:Q3</t>
  </si>
  <si>
    <t>2005:Q4</t>
  </si>
  <si>
    <t>2006:Q1</t>
  </si>
  <si>
    <t>2006:Q2</t>
  </si>
  <si>
    <t>2006:Q3</t>
  </si>
  <si>
    <t>2006:Q4</t>
  </si>
  <si>
    <t>2007:Q1</t>
  </si>
  <si>
    <t>2007:Q2</t>
  </si>
  <si>
    <t>2007:Q3</t>
  </si>
  <si>
    <t>2007:Q4</t>
  </si>
  <si>
    <t>2008:Q1</t>
  </si>
  <si>
    <t>2008:Q2</t>
  </si>
  <si>
    <t>2008:Q3</t>
  </si>
  <si>
    <t>2008:Q4</t>
  </si>
  <si>
    <t>2009:Q1</t>
  </si>
  <si>
    <t>2009:Q2</t>
  </si>
  <si>
    <t>2009:Q3</t>
  </si>
  <si>
    <t>2009:Q4</t>
  </si>
  <si>
    <t>2010:Q1</t>
  </si>
  <si>
    <t>2010:Q2</t>
  </si>
  <si>
    <t>2010:Q3</t>
  </si>
  <si>
    <t>2010:Q4</t>
  </si>
  <si>
    <t>Paper</t>
  </si>
  <si>
    <t>Authors' Description: noSeasonallyAdjusted</t>
  </si>
  <si>
    <t>Authors' Description: SeasonallyAdjusted</t>
  </si>
  <si>
    <t>1945Q4</t>
  </si>
  <si>
    <t>1946Q1</t>
  </si>
  <si>
    <t>1946Q2</t>
  </si>
  <si>
    <t>1946Q3</t>
  </si>
  <si>
    <t>1946Q4</t>
  </si>
  <si>
    <t>1947Q1</t>
  </si>
  <si>
    <t>1947Q2</t>
  </si>
  <si>
    <t>1947Q3</t>
  </si>
  <si>
    <t>1947Q4</t>
  </si>
  <si>
    <t>1948Q1</t>
  </si>
  <si>
    <t>1948Q2</t>
  </si>
  <si>
    <t>1948Q3</t>
  </si>
  <si>
    <t>1948Q4</t>
  </si>
  <si>
    <t>1949Q1</t>
  </si>
  <si>
    <t>1949Q2</t>
  </si>
  <si>
    <t>1949Q3</t>
  </si>
  <si>
    <t>1949Q4</t>
  </si>
  <si>
    <t>1950Q1</t>
  </si>
  <si>
    <t>1950Q2</t>
  </si>
  <si>
    <t>1950Q3</t>
  </si>
  <si>
    <t>1950Q4</t>
  </si>
  <si>
    <t>1951Q1</t>
  </si>
  <si>
    <t>1951Q2</t>
  </si>
  <si>
    <t>1951Q3</t>
  </si>
  <si>
    <t>1951Q4</t>
  </si>
  <si>
    <t>1952Q1</t>
  </si>
  <si>
    <t>1952Q2</t>
  </si>
  <si>
    <t>1952Q3</t>
  </si>
  <si>
    <t>1952Q4</t>
  </si>
  <si>
    <t>1953Q1</t>
  </si>
  <si>
    <t>1953Q2</t>
  </si>
  <si>
    <t>1953Q3</t>
  </si>
  <si>
    <t>1953Q4</t>
  </si>
  <si>
    <t>1954Q1</t>
  </si>
  <si>
    <t>1954Q2</t>
  </si>
  <si>
    <t>1954Q3</t>
  </si>
  <si>
    <t>1954Q4</t>
  </si>
  <si>
    <t>1955Q1</t>
  </si>
  <si>
    <t>1955Q2</t>
  </si>
  <si>
    <t>1955Q3</t>
  </si>
  <si>
    <t>1955Q4</t>
  </si>
  <si>
    <t>1956Q1</t>
  </si>
  <si>
    <t>1956Q2</t>
  </si>
  <si>
    <t>1956Q3</t>
  </si>
  <si>
    <t>1956Q4</t>
  </si>
  <si>
    <t>1957Q1</t>
  </si>
  <si>
    <t>1957Q2</t>
  </si>
  <si>
    <t>1957Q3</t>
  </si>
  <si>
    <t>1957Q4</t>
  </si>
  <si>
    <t>1958Q1</t>
  </si>
  <si>
    <t>1958Q2</t>
  </si>
  <si>
    <t>1958Q3</t>
  </si>
  <si>
    <t>1958Q4</t>
  </si>
  <si>
    <t>1959Q1</t>
  </si>
  <si>
    <t>1959Q2</t>
  </si>
  <si>
    <t>1959Q3</t>
  </si>
  <si>
    <t>1959Q4</t>
  </si>
  <si>
    <t>1960Q1</t>
  </si>
  <si>
    <t>1960Q2</t>
  </si>
  <si>
    <t>1960Q3</t>
  </si>
  <si>
    <t>1960Q4</t>
  </si>
  <si>
    <t>1961Q1</t>
  </si>
  <si>
    <t>1961Q2</t>
  </si>
  <si>
    <t>1961Q3</t>
  </si>
  <si>
    <t>1961Q4</t>
  </si>
  <si>
    <t>1962Q1</t>
  </si>
  <si>
    <t>1962Q2</t>
  </si>
  <si>
    <t>1962Q3</t>
  </si>
  <si>
    <t>1962Q4</t>
  </si>
  <si>
    <t>1963Q1</t>
  </si>
  <si>
    <t>1963Q2</t>
  </si>
  <si>
    <t>1963Q3</t>
  </si>
  <si>
    <t>1963Q4</t>
  </si>
  <si>
    <t>1964Q1</t>
  </si>
  <si>
    <t>1964Q2</t>
  </si>
  <si>
    <t>1964Q3</t>
  </si>
  <si>
    <t>1964Q4</t>
  </si>
  <si>
    <t>1965Q1</t>
  </si>
  <si>
    <t>1965Q2</t>
  </si>
  <si>
    <t>1965Q3</t>
  </si>
  <si>
    <t>1965Q4</t>
  </si>
  <si>
    <t>1966Q1</t>
  </si>
  <si>
    <t>1966Q2</t>
  </si>
  <si>
    <t>1966Q3</t>
  </si>
  <si>
    <t>1966Q4</t>
  </si>
  <si>
    <t>1967Q1</t>
  </si>
  <si>
    <t>1967Q2</t>
  </si>
  <si>
    <t>1967Q3</t>
  </si>
  <si>
    <t>1967Q4</t>
  </si>
  <si>
    <t>1968Q1</t>
  </si>
  <si>
    <t>1968Q2</t>
  </si>
  <si>
    <t>1968Q3</t>
  </si>
  <si>
    <t>1968Q4</t>
  </si>
  <si>
    <t>1969Q1</t>
  </si>
  <si>
    <t>1969Q2</t>
  </si>
  <si>
    <t>1969Q3</t>
  </si>
  <si>
    <t>1969Q4</t>
  </si>
  <si>
    <t>1970Q1</t>
  </si>
  <si>
    <t>1970Q2</t>
  </si>
  <si>
    <t>1970Q3</t>
  </si>
  <si>
    <t>1970Q4</t>
  </si>
  <si>
    <t>1971Q1</t>
  </si>
  <si>
    <t>1971Q2</t>
  </si>
  <si>
    <t>1971Q3</t>
  </si>
  <si>
    <t>1971Q4</t>
  </si>
  <si>
    <t>1972Q1</t>
  </si>
  <si>
    <t>1972Q2</t>
  </si>
  <si>
    <t>1972Q3</t>
  </si>
  <si>
    <t>1972Q4</t>
  </si>
  <si>
    <t>1973Q1</t>
  </si>
  <si>
    <t>1973Q2</t>
  </si>
  <si>
    <t>1973Q3</t>
  </si>
  <si>
    <t>1973Q4</t>
  </si>
  <si>
    <t>1974Q1</t>
  </si>
  <si>
    <t>1974Q2</t>
  </si>
  <si>
    <t>1974Q3</t>
  </si>
  <si>
    <t>1974Q4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</si>
  <si>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</si>
  <si>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</si>
  <si>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</si>
  <si>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</si>
  <si>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</si>
  <si>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</si>
  <si>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</si>
  <si>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</si>
  <si>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</si>
  <si>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</si>
  <si>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</si>
  <si>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</si>
  <si>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</si>
  <si>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</si>
  <si>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</si>
  <si>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</si>
  <si>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</si>
  <si>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</si>
  <si>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</si>
  <si>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</si>
  <si>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</si>
  <si>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</si>
  <si>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</si>
  <si>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</si>
  <si>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</si>
  <si>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</si>
  <si>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</si>
  <si>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</si>
  <si>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</si>
  <si>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</si>
  <si>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</si>
  <si>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</si>
  <si>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</si>
  <si>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</si>
  <si>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</si>
  <si>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</si>
  <si>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</si>
  <si>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</si>
  <si>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</si>
  <si>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</si>
  <si>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</si>
  <si>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</si>
  <si>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</si>
  <si>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</si>
  <si>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</si>
  <si>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</si>
  <si>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</si>
  <si>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</si>
  <si>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</si>
  <si>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</si>
  <si>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</si>
  <si>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</si>
  <si>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</si>
  <si>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</si>
  <si>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</si>
  <si>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</si>
  <si>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</si>
  <si>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</si>
  <si>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</si>
  <si>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</si>
  <si>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</si>
  <si>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</si>
  <si>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</si>
  <si>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</si>
  <si>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</si>
  <si>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</si>
  <si>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</si>
  <si>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</si>
  <si>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</si>
  <si>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</si>
  <si>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</si>
  <si>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</si>
  <si>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</si>
  <si>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</si>
  <si>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</si>
  <si>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</si>
  <si>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</si>
  <si>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</si>
  <si>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</si>
  <si>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</si>
  <si>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</si>
  <si>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</si>
  <si>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</si>
  <si>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</si>
  <si>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</si>
  <si>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</si>
  <si>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</si>
  <si>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</si>
  <si>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</si>
  <si>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</si>
  <si>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</si>
  <si>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</si>
  <si>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</si>
  <si>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</si>
  <si>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</si>
  <si>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</si>
  <si>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</si>
  <si>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</si>
  <si>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</si>
  <si>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</si>
  <si>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</si>
  <si>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</si>
  <si>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</si>
  <si>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</si>
  <si>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</si>
  <si>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</si>
  <si>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</si>
  <si>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</si>
  <si>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</si>
  <si>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</si>
  <si>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</si>
  <si>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</si>
  <si>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</si>
  <si>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</si>
  <si>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</si>
  <si>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</si>
  <si>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</si>
  <si>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</si>
  <si>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</si>
  <si>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</si>
  <si>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</si>
  <si>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</si>
  <si>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</si>
  <si>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</si>
  <si>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</si>
  <si>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</si>
  <si>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</si>
  <si>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</si>
  <si>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</si>
  <si>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</si>
  <si>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</si>
  <si>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</si>
  <si>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</si>
  <si>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</si>
  <si>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</si>
  <si>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</si>
  <si>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</si>
  <si>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</si>
  <si>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</si>
  <si>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</si>
  <si>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</si>
  <si>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</si>
  <si>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</si>
  <si>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</si>
  <si>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</si>
  <si>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</si>
  <si>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</si>
  <si>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SA</t>
  </si>
  <si>
    <t>NoSA</t>
  </si>
  <si>
    <t>SA1000</t>
  </si>
  <si>
    <t>Authors' Description noSA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</si>
</sst>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nominal firm loan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NominalFirmLoanGrowth!$B$1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NominalFirmLoanGrowth!$A$2:$A$165</c:f>
              <c:strCache>
                <c:ptCount val="164"/>
                <c:pt idx="0">
                  <c:v>1970:Q1</c:v>
                </c:pt>
                <c:pt idx="1">
                  <c:v>1970:Q2</c:v>
                </c:pt>
                <c:pt idx="2">
                  <c:v>1970:Q3</c:v>
                </c:pt>
                <c:pt idx="3">
                  <c:v>1970:Q4</c:v>
                </c:pt>
                <c:pt idx="4">
                  <c:v>1971:Q1</c:v>
                </c:pt>
                <c:pt idx="5">
                  <c:v>1971:Q2</c:v>
                </c:pt>
                <c:pt idx="6">
                  <c:v>1971:Q3</c:v>
                </c:pt>
                <c:pt idx="7">
                  <c:v>1971:Q4</c:v>
                </c:pt>
                <c:pt idx="8">
                  <c:v>1972:Q1</c:v>
                </c:pt>
                <c:pt idx="9">
                  <c:v>1972:Q2</c:v>
                </c:pt>
                <c:pt idx="10">
                  <c:v>1972:Q3</c:v>
                </c:pt>
                <c:pt idx="11">
                  <c:v>1972:Q4</c:v>
                </c:pt>
                <c:pt idx="12">
                  <c:v>1973:Q1</c:v>
                </c:pt>
                <c:pt idx="13">
                  <c:v>1973:Q2</c:v>
                </c:pt>
                <c:pt idx="14">
                  <c:v>1973:Q3</c:v>
                </c:pt>
                <c:pt idx="15">
                  <c:v>1973:Q4</c:v>
                </c:pt>
                <c:pt idx="16">
                  <c:v>1974:Q1</c:v>
                </c:pt>
                <c:pt idx="17">
                  <c:v>1974:Q2</c:v>
                </c:pt>
                <c:pt idx="18">
                  <c:v>1974:Q3</c:v>
                </c:pt>
                <c:pt idx="19">
                  <c:v>1974:Q4</c:v>
                </c:pt>
                <c:pt idx="20">
                  <c:v>1975:Q1</c:v>
                </c:pt>
                <c:pt idx="21">
                  <c:v>1975:Q2</c:v>
                </c:pt>
                <c:pt idx="22">
                  <c:v>1975:Q3</c:v>
                </c:pt>
                <c:pt idx="23">
                  <c:v>1975:Q4</c:v>
                </c:pt>
                <c:pt idx="24">
                  <c:v>1976:Q1</c:v>
                </c:pt>
                <c:pt idx="25">
                  <c:v>1976:Q2</c:v>
                </c:pt>
                <c:pt idx="26">
                  <c:v>1976:Q3</c:v>
                </c:pt>
                <c:pt idx="27">
                  <c:v>1976:Q4</c:v>
                </c:pt>
                <c:pt idx="28">
                  <c:v>1977:Q1</c:v>
                </c:pt>
                <c:pt idx="29">
                  <c:v>1977:Q2</c:v>
                </c:pt>
                <c:pt idx="30">
                  <c:v>1977:Q3</c:v>
                </c:pt>
                <c:pt idx="31">
                  <c:v>1977:Q4</c:v>
                </c:pt>
                <c:pt idx="32">
                  <c:v>1978:Q1</c:v>
                </c:pt>
                <c:pt idx="33">
                  <c:v>1978:Q2</c:v>
                </c:pt>
                <c:pt idx="34">
                  <c:v>1978:Q3</c:v>
                </c:pt>
                <c:pt idx="35">
                  <c:v>1978:Q4</c:v>
                </c:pt>
                <c:pt idx="36">
                  <c:v>1979:Q1</c:v>
                </c:pt>
                <c:pt idx="37">
                  <c:v>1979:Q2</c:v>
                </c:pt>
                <c:pt idx="38">
                  <c:v>1979:Q3</c:v>
                </c:pt>
                <c:pt idx="39">
                  <c:v>1979:Q4</c:v>
                </c:pt>
                <c:pt idx="40">
                  <c:v>1980:Q1</c:v>
                </c:pt>
                <c:pt idx="41">
                  <c:v>1980:Q2</c:v>
                </c:pt>
                <c:pt idx="42">
                  <c:v>1980:Q3</c:v>
                </c:pt>
                <c:pt idx="43">
                  <c:v>1980:Q4</c:v>
                </c:pt>
                <c:pt idx="44">
                  <c:v>1981:Q1</c:v>
                </c:pt>
                <c:pt idx="45">
                  <c:v>1981:Q2</c:v>
                </c:pt>
                <c:pt idx="46">
                  <c:v>1981:Q3</c:v>
                </c:pt>
                <c:pt idx="47">
                  <c:v>1981:Q4</c:v>
                </c:pt>
                <c:pt idx="48">
                  <c:v>1982:Q1</c:v>
                </c:pt>
                <c:pt idx="49">
                  <c:v>1982:Q2</c:v>
                </c:pt>
                <c:pt idx="50">
                  <c:v>1982:Q3</c:v>
                </c:pt>
                <c:pt idx="51">
                  <c:v>1982:Q4</c:v>
                </c:pt>
                <c:pt idx="52">
                  <c:v>1983:Q1</c:v>
                </c:pt>
                <c:pt idx="53">
                  <c:v>1983:Q2</c:v>
                </c:pt>
                <c:pt idx="54">
                  <c:v>1983:Q3</c:v>
                </c:pt>
                <c:pt idx="55">
                  <c:v>1983:Q4</c:v>
                </c:pt>
                <c:pt idx="56">
                  <c:v>1984:Q1</c:v>
                </c:pt>
                <c:pt idx="57">
                  <c:v>1984:Q2</c:v>
                </c:pt>
                <c:pt idx="58">
                  <c:v>1984:Q3</c:v>
                </c:pt>
                <c:pt idx="59">
                  <c:v>1984:Q4</c:v>
                </c:pt>
                <c:pt idx="60">
                  <c:v>1985:Q1</c:v>
                </c:pt>
                <c:pt idx="61">
                  <c:v>1985:Q2</c:v>
                </c:pt>
                <c:pt idx="62">
                  <c:v>1985:Q3</c:v>
                </c:pt>
                <c:pt idx="63">
                  <c:v>1985:Q4</c:v>
                </c:pt>
                <c:pt idx="64">
                  <c:v>1986:Q1</c:v>
                </c:pt>
                <c:pt idx="65">
                  <c:v>1986:Q2</c:v>
                </c:pt>
                <c:pt idx="66">
                  <c:v>1986:Q3</c:v>
                </c:pt>
                <c:pt idx="67">
                  <c:v>1986:Q4</c:v>
                </c:pt>
                <c:pt idx="68">
                  <c:v>1987:Q1</c:v>
                </c:pt>
                <c:pt idx="69">
                  <c:v>1987:Q2</c:v>
                </c:pt>
                <c:pt idx="70">
                  <c:v>1987:Q3</c:v>
                </c:pt>
                <c:pt idx="71">
                  <c:v>1987:Q4</c:v>
                </c:pt>
                <c:pt idx="72">
                  <c:v>1988:Q1</c:v>
                </c:pt>
                <c:pt idx="73">
                  <c:v>1988:Q2</c:v>
                </c:pt>
                <c:pt idx="74">
                  <c:v>1988:Q3</c:v>
                </c:pt>
                <c:pt idx="75">
                  <c:v>1988:Q4</c:v>
                </c:pt>
                <c:pt idx="76">
                  <c:v>1989:Q1</c:v>
                </c:pt>
                <c:pt idx="77">
                  <c:v>1989:Q2</c:v>
                </c:pt>
                <c:pt idx="78">
                  <c:v>1989:Q3</c:v>
                </c:pt>
                <c:pt idx="79">
                  <c:v>1989:Q4</c:v>
                </c:pt>
                <c:pt idx="80">
                  <c:v>1990:Q1</c:v>
                </c:pt>
                <c:pt idx="81">
                  <c:v>1990:Q2</c:v>
                </c:pt>
                <c:pt idx="82">
                  <c:v>1990:Q3</c:v>
                </c:pt>
                <c:pt idx="83">
                  <c:v>1990:Q4</c:v>
                </c:pt>
                <c:pt idx="84">
                  <c:v>1991:Q1</c:v>
                </c:pt>
                <c:pt idx="85">
                  <c:v>1991:Q2</c:v>
                </c:pt>
                <c:pt idx="86">
                  <c:v>1991:Q3</c:v>
                </c:pt>
                <c:pt idx="87">
                  <c:v>1991:Q4</c:v>
                </c:pt>
                <c:pt idx="88">
                  <c:v>1992:Q1</c:v>
                </c:pt>
                <c:pt idx="89">
                  <c:v>1992:Q2</c:v>
                </c:pt>
                <c:pt idx="90">
                  <c:v>1992:Q3</c:v>
                </c:pt>
                <c:pt idx="91">
                  <c:v>1992:Q4</c:v>
                </c:pt>
                <c:pt idx="92">
                  <c:v>1993:Q1</c:v>
                </c:pt>
                <c:pt idx="93">
                  <c:v>1993:Q2</c:v>
                </c:pt>
                <c:pt idx="94">
                  <c:v>1993:Q3</c:v>
                </c:pt>
                <c:pt idx="95">
                  <c:v>1993:Q4</c:v>
                </c:pt>
                <c:pt idx="96">
                  <c:v>1994:Q1</c:v>
                </c:pt>
                <c:pt idx="97">
                  <c:v>1994:Q2</c:v>
                </c:pt>
                <c:pt idx="98">
                  <c:v>1994:Q3</c:v>
                </c:pt>
                <c:pt idx="99">
                  <c:v>1994:Q4</c:v>
                </c:pt>
                <c:pt idx="100">
                  <c:v>1995:Q1</c:v>
                </c:pt>
                <c:pt idx="101">
                  <c:v>1995:Q2</c:v>
                </c:pt>
                <c:pt idx="102">
                  <c:v>1995:Q3</c:v>
                </c:pt>
                <c:pt idx="103">
                  <c:v>1995:Q4</c:v>
                </c:pt>
                <c:pt idx="104">
                  <c:v>1996:Q1</c:v>
                </c:pt>
                <c:pt idx="105">
                  <c:v>1996:Q2</c:v>
                </c:pt>
                <c:pt idx="106">
                  <c:v>1996:Q3</c:v>
                </c:pt>
                <c:pt idx="107">
                  <c:v>1996:Q4</c:v>
                </c:pt>
                <c:pt idx="108">
                  <c:v>1997:Q1</c:v>
                </c:pt>
                <c:pt idx="109">
                  <c:v>1997:Q2</c:v>
                </c:pt>
                <c:pt idx="110">
                  <c:v>1997:Q3</c:v>
                </c:pt>
                <c:pt idx="111">
                  <c:v>1997:Q4</c:v>
                </c:pt>
                <c:pt idx="112">
                  <c:v>1998:Q1</c:v>
                </c:pt>
                <c:pt idx="113">
                  <c:v>1998:Q2</c:v>
                </c:pt>
                <c:pt idx="114">
                  <c:v>1998:Q3</c:v>
                </c:pt>
                <c:pt idx="115">
                  <c:v>1998:Q4</c:v>
                </c:pt>
                <c:pt idx="116">
                  <c:v>1999:Q1</c:v>
                </c:pt>
                <c:pt idx="117">
                  <c:v>1999:Q2</c:v>
                </c:pt>
                <c:pt idx="118">
                  <c:v>1999:Q3</c:v>
                </c:pt>
                <c:pt idx="119">
                  <c:v>1999:Q4</c:v>
                </c:pt>
                <c:pt idx="120">
                  <c:v>2000:Q1</c:v>
                </c:pt>
                <c:pt idx="121">
                  <c:v>2000:Q2</c:v>
                </c:pt>
                <c:pt idx="122">
                  <c:v>2000:Q3</c:v>
                </c:pt>
                <c:pt idx="123">
                  <c:v>2000:Q4</c:v>
                </c:pt>
                <c:pt idx="124">
                  <c:v>2001:Q1</c:v>
                </c:pt>
                <c:pt idx="125">
                  <c:v>2001:Q2</c:v>
                </c:pt>
                <c:pt idx="126">
                  <c:v>2001:Q3</c:v>
                </c:pt>
                <c:pt idx="127">
                  <c:v>2001:Q4</c:v>
                </c:pt>
                <c:pt idx="128">
                  <c:v>2002:Q1</c:v>
                </c:pt>
                <c:pt idx="129">
                  <c:v>2002:Q2</c:v>
                </c:pt>
                <c:pt idx="130">
                  <c:v>2002:Q3</c:v>
                </c:pt>
                <c:pt idx="131">
                  <c:v>2002:Q4</c:v>
                </c:pt>
                <c:pt idx="132">
                  <c:v>2003:Q1</c:v>
                </c:pt>
                <c:pt idx="133">
                  <c:v>2003:Q2</c:v>
                </c:pt>
                <c:pt idx="134">
                  <c:v>2003:Q3</c:v>
                </c:pt>
                <c:pt idx="135">
                  <c:v>2003:Q4</c:v>
                </c:pt>
                <c:pt idx="136">
                  <c:v>2004:Q1</c:v>
                </c:pt>
                <c:pt idx="137">
                  <c:v>2004:Q2</c:v>
                </c:pt>
                <c:pt idx="138">
                  <c:v>2004:Q3</c:v>
                </c:pt>
                <c:pt idx="139">
                  <c:v>2004:Q4</c:v>
                </c:pt>
                <c:pt idx="140">
                  <c:v>2005:Q1</c:v>
                </c:pt>
                <c:pt idx="141">
                  <c:v>2005:Q2</c:v>
                </c:pt>
                <c:pt idx="142">
                  <c:v>2005:Q3</c:v>
                </c:pt>
                <c:pt idx="143">
                  <c:v>2005:Q4</c:v>
                </c:pt>
                <c:pt idx="144">
                  <c:v>2006:Q1</c:v>
                </c:pt>
                <c:pt idx="145">
                  <c:v>2006:Q2</c:v>
                </c:pt>
                <c:pt idx="146">
                  <c:v>2006:Q3</c:v>
                </c:pt>
                <c:pt idx="147">
                  <c:v>2006:Q4</c:v>
                </c:pt>
                <c:pt idx="148">
                  <c:v>2007:Q1</c:v>
                </c:pt>
                <c:pt idx="149">
                  <c:v>2007:Q2</c:v>
                </c:pt>
                <c:pt idx="150">
                  <c:v>2007:Q3</c:v>
                </c:pt>
                <c:pt idx="151">
                  <c:v>2007:Q4</c:v>
                </c:pt>
                <c:pt idx="152">
                  <c:v>2008:Q1</c:v>
                </c:pt>
                <c:pt idx="153">
                  <c:v>2008:Q2</c:v>
                </c:pt>
                <c:pt idx="154">
                  <c:v>2008:Q3</c:v>
                </c:pt>
                <c:pt idx="155">
                  <c:v>2008:Q4</c:v>
                </c:pt>
                <c:pt idx="156">
                  <c:v>2009:Q1</c:v>
                </c:pt>
                <c:pt idx="157">
                  <c:v>2009:Q2</c:v>
                </c:pt>
                <c:pt idx="158">
                  <c:v>2009:Q3</c:v>
                </c:pt>
                <c:pt idx="159">
                  <c:v>2009:Q4</c:v>
                </c:pt>
                <c:pt idx="160">
                  <c:v>2010:Q1</c:v>
                </c:pt>
                <c:pt idx="161">
                  <c:v>2010:Q2</c:v>
                </c:pt>
                <c:pt idx="162">
                  <c:v>2010:Q3</c:v>
                </c:pt>
                <c:pt idx="163">
                  <c:v>2010:Q4</c:v>
                </c:pt>
              </c:strCache>
            </c:strRef>
          </c:cat>
          <c:val>
            <c:numRef>
              <c:f>NominalFirmLoanGrowth!$B$2:$B$165</c:f>
              <c:numCache>
                <c:formatCode>General</c:formatCode>
                <c:ptCount val="164"/>
                <c:pt idx="0">
                  <c:v>2.0407559523428764</c:v>
                </c:pt>
                <c:pt idx="1">
                  <c:v>3.1211167983390631</c:v>
                </c:pt>
                <c:pt idx="2">
                  <c:v>1.6422020322456321</c:v>
                </c:pt>
                <c:pt idx="3">
                  <c:v>1.946682465722005</c:v>
                </c:pt>
                <c:pt idx="4">
                  <c:v>1.3661097620213614</c:v>
                </c:pt>
                <c:pt idx="5">
                  <c:v>2.5232522694804027</c:v>
                </c:pt>
                <c:pt idx="6">
                  <c:v>1.7286357825616383</c:v>
                </c:pt>
                <c:pt idx="7">
                  <c:v>1.8362828857148683</c:v>
                </c:pt>
                <c:pt idx="8">
                  <c:v>1.2263907218564851</c:v>
                </c:pt>
                <c:pt idx="9">
                  <c:v>2.9509738726889001</c:v>
                </c:pt>
                <c:pt idx="10">
                  <c:v>1.6948885491120835</c:v>
                </c:pt>
                <c:pt idx="11">
                  <c:v>3.5179362739280906</c:v>
                </c:pt>
                <c:pt idx="12">
                  <c:v>3.0731139743621627</c:v>
                </c:pt>
                <c:pt idx="13">
                  <c:v>3.690762593751451</c:v>
                </c:pt>
                <c:pt idx="14">
                  <c:v>2.6486210870883653</c:v>
                </c:pt>
                <c:pt idx="15">
                  <c:v>2.269406482812153</c:v>
                </c:pt>
                <c:pt idx="16">
                  <c:v>2.3989512362437848</c:v>
                </c:pt>
                <c:pt idx="17">
                  <c:v>3.5226586688241301</c:v>
                </c:pt>
                <c:pt idx="18">
                  <c:v>1.9649795458170916</c:v>
                </c:pt>
                <c:pt idx="19">
                  <c:v>2.2448449544190785</c:v>
                </c:pt>
                <c:pt idx="20">
                  <c:v>0.42361236293011473</c:v>
                </c:pt>
                <c:pt idx="21">
                  <c:v>0.75725797883556822</c:v>
                </c:pt>
                <c:pt idx="22">
                  <c:v>0.10936966183487939</c:v>
                </c:pt>
                <c:pt idx="23">
                  <c:v>0.88926331374301615</c:v>
                </c:pt>
                <c:pt idx="24">
                  <c:v>0.69709708073981691</c:v>
                </c:pt>
                <c:pt idx="25">
                  <c:v>1.7828895244367926</c:v>
                </c:pt>
                <c:pt idx="26">
                  <c:v>1.027752860616804</c:v>
                </c:pt>
                <c:pt idx="27">
                  <c:v>2.1793851285710319</c:v>
                </c:pt>
                <c:pt idx="28">
                  <c:v>2.2760408845076352</c:v>
                </c:pt>
                <c:pt idx="29">
                  <c:v>2.5091760798604756</c:v>
                </c:pt>
                <c:pt idx="30">
                  <c:v>1.7621472206997169</c:v>
                </c:pt>
                <c:pt idx="31">
                  <c:v>3.3569678635660516</c:v>
                </c:pt>
                <c:pt idx="32">
                  <c:v>2.4791699454287164</c:v>
                </c:pt>
                <c:pt idx="33">
                  <c:v>2.9725685384892842</c:v>
                </c:pt>
                <c:pt idx="34">
                  <c:v>1.7422136926700249</c:v>
                </c:pt>
                <c:pt idx="35">
                  <c:v>2.7328903431956375</c:v>
                </c:pt>
                <c:pt idx="36">
                  <c:v>2.393023711605724</c:v>
                </c:pt>
                <c:pt idx="37">
                  <c:v>3.2603576036273285</c:v>
                </c:pt>
                <c:pt idx="38">
                  <c:v>2.5035657620239737</c:v>
                </c:pt>
                <c:pt idx="39">
                  <c:v>1.9302846703774801</c:v>
                </c:pt>
                <c:pt idx="40">
                  <c:v>2.4665956341273221</c:v>
                </c:pt>
                <c:pt idx="41">
                  <c:v>0.84719224739639998</c:v>
                </c:pt>
                <c:pt idx="42">
                  <c:v>1.4967408542007732</c:v>
                </c:pt>
                <c:pt idx="43">
                  <c:v>2.7782878398986632</c:v>
                </c:pt>
                <c:pt idx="44">
                  <c:v>1.8995563767345569</c:v>
                </c:pt>
                <c:pt idx="45">
                  <c:v>3.3461964988513504</c:v>
                </c:pt>
                <c:pt idx="46">
                  <c:v>2.9554914299270596</c:v>
                </c:pt>
                <c:pt idx="47">
                  <c:v>2.4263807251029057</c:v>
                </c:pt>
                <c:pt idx="48">
                  <c:v>2.4578703064695784</c:v>
                </c:pt>
                <c:pt idx="49">
                  <c:v>2.4387468034913429</c:v>
                </c:pt>
                <c:pt idx="50">
                  <c:v>1.8926528567460466</c:v>
                </c:pt>
                <c:pt idx="51">
                  <c:v>1.199932469148024</c:v>
                </c:pt>
                <c:pt idx="52">
                  <c:v>2.6695689759739238</c:v>
                </c:pt>
                <c:pt idx="53">
                  <c:v>1.8574744437002355</c:v>
                </c:pt>
                <c:pt idx="54">
                  <c:v>2.0023025715354859</c:v>
                </c:pt>
                <c:pt idx="55">
                  <c:v>3.0800583294060324</c:v>
                </c:pt>
                <c:pt idx="56">
                  <c:v>3.5323285003647342</c:v>
                </c:pt>
                <c:pt idx="57">
                  <c:v>4.3523747906908827</c:v>
                </c:pt>
                <c:pt idx="58">
                  <c:v>3.0045240313219423</c:v>
                </c:pt>
                <c:pt idx="59">
                  <c:v>4.4434392817841228</c:v>
                </c:pt>
                <c:pt idx="60">
                  <c:v>2.3498250493596995</c:v>
                </c:pt>
                <c:pt idx="61">
                  <c:v>2.8581245594525573</c:v>
                </c:pt>
                <c:pt idx="62">
                  <c:v>1.8149272198380029</c:v>
                </c:pt>
                <c:pt idx="63">
                  <c:v>4.2186084187885164</c:v>
                </c:pt>
                <c:pt idx="64">
                  <c:v>2.2538587085278117</c:v>
                </c:pt>
                <c:pt idx="65">
                  <c:v>2.8990649611319697</c:v>
                </c:pt>
                <c:pt idx="66">
                  <c:v>2.2071991130932389</c:v>
                </c:pt>
                <c:pt idx="67">
                  <c:v>3.1930920437922339</c:v>
                </c:pt>
                <c:pt idx="68">
                  <c:v>2.0782470026131872</c:v>
                </c:pt>
                <c:pt idx="69">
                  <c:v>1.9093971962025336</c:v>
                </c:pt>
                <c:pt idx="70">
                  <c:v>1.6097501734873898</c:v>
                </c:pt>
                <c:pt idx="71">
                  <c:v>2.5075843709674306</c:v>
                </c:pt>
                <c:pt idx="72">
                  <c:v>2.3151134506300242</c:v>
                </c:pt>
                <c:pt idx="73">
                  <c:v>2.4217086825531808</c:v>
                </c:pt>
                <c:pt idx="74">
                  <c:v>1.5471068381636588</c:v>
                </c:pt>
                <c:pt idx="75">
                  <c:v>2.2886938731949691</c:v>
                </c:pt>
                <c:pt idx="76">
                  <c:v>1.8876564752564384</c:v>
                </c:pt>
                <c:pt idx="77">
                  <c:v>2.0048246077535303</c:v>
                </c:pt>
                <c:pt idx="78">
                  <c:v>0.71342208080515945</c:v>
                </c:pt>
                <c:pt idx="79">
                  <c:v>1.437704409726992</c:v>
                </c:pt>
                <c:pt idx="80">
                  <c:v>0.92959304909632223</c:v>
                </c:pt>
                <c:pt idx="81">
                  <c:v>0.87557116537437807</c:v>
                </c:pt>
                <c:pt idx="82">
                  <c:v>0.24762131245674723</c:v>
                </c:pt>
                <c:pt idx="83">
                  <c:v>5.7058464782766549E-3</c:v>
                </c:pt>
                <c:pt idx="84">
                  <c:v>-0.51043184954115972</c:v>
                </c:pt>
                <c:pt idx="85">
                  <c:v>-0.10096945030317883</c:v>
                </c:pt>
                <c:pt idx="86">
                  <c:v>-1.3178991103282467</c:v>
                </c:pt>
                <c:pt idx="87">
                  <c:v>-1.4002682632990204</c:v>
                </c:pt>
                <c:pt idx="88">
                  <c:v>0.20788667749314094</c:v>
                </c:pt>
                <c:pt idx="89">
                  <c:v>-0.3406011057052627</c:v>
                </c:pt>
                <c:pt idx="90">
                  <c:v>-0.61572259922844097</c:v>
                </c:pt>
                <c:pt idx="91">
                  <c:v>-0.48614200433614307</c:v>
                </c:pt>
                <c:pt idx="92">
                  <c:v>-0.28506193748487618</c:v>
                </c:pt>
                <c:pt idx="93">
                  <c:v>7.9938149752445398E-2</c:v>
                </c:pt>
                <c:pt idx="94">
                  <c:v>-0.42837900218501979</c:v>
                </c:pt>
                <c:pt idx="95">
                  <c:v>5.4010296020390314E-2</c:v>
                </c:pt>
                <c:pt idx="96">
                  <c:v>1.1058967509348427</c:v>
                </c:pt>
                <c:pt idx="97">
                  <c:v>0.69576405451896584</c:v>
                </c:pt>
                <c:pt idx="98">
                  <c:v>0.41189449297758252</c:v>
                </c:pt>
                <c:pt idx="99">
                  <c:v>0.64262223440252342</c:v>
                </c:pt>
                <c:pt idx="100">
                  <c:v>2.1702514669396322</c:v>
                </c:pt>
                <c:pt idx="101">
                  <c:v>2.0584323219329015</c:v>
                </c:pt>
                <c:pt idx="102">
                  <c:v>0.88759274207137473</c:v>
                </c:pt>
                <c:pt idx="103">
                  <c:v>1.5054974881706151</c:v>
                </c:pt>
                <c:pt idx="104">
                  <c:v>1.8982661956366442</c:v>
                </c:pt>
                <c:pt idx="105">
                  <c:v>1.6525184724756059</c:v>
                </c:pt>
                <c:pt idx="106">
                  <c:v>1.0468377016708441</c:v>
                </c:pt>
                <c:pt idx="107">
                  <c:v>0.84748266564220742</c:v>
                </c:pt>
                <c:pt idx="108">
                  <c:v>1.6471359020913123</c:v>
                </c:pt>
                <c:pt idx="109">
                  <c:v>1.959052117909188</c:v>
                </c:pt>
                <c:pt idx="110">
                  <c:v>2.0845993125545803</c:v>
                </c:pt>
                <c:pt idx="111">
                  <c:v>2.5695981487587005</c:v>
                </c:pt>
                <c:pt idx="112">
                  <c:v>2.8907855101322433</c:v>
                </c:pt>
                <c:pt idx="113">
                  <c:v>2.9415151438774156</c:v>
                </c:pt>
                <c:pt idx="114">
                  <c:v>2.1154925917300726</c:v>
                </c:pt>
                <c:pt idx="115">
                  <c:v>2.2276775848732999</c:v>
                </c:pt>
                <c:pt idx="116">
                  <c:v>3.2610760652848292</c:v>
                </c:pt>
                <c:pt idx="117">
                  <c:v>1.9186562058580048</c:v>
                </c:pt>
                <c:pt idx="118">
                  <c:v>2.8190406187852624</c:v>
                </c:pt>
                <c:pt idx="119">
                  <c:v>1.8970931406129043</c:v>
                </c:pt>
                <c:pt idx="120">
                  <c:v>1.6630761918000836</c:v>
                </c:pt>
                <c:pt idx="121">
                  <c:v>2.6654021881503454</c:v>
                </c:pt>
                <c:pt idx="122">
                  <c:v>1.0483758037884705</c:v>
                </c:pt>
                <c:pt idx="123">
                  <c:v>1.4416838808998911</c:v>
                </c:pt>
                <c:pt idx="124">
                  <c:v>1.3864114798360472</c:v>
                </c:pt>
                <c:pt idx="125">
                  <c:v>1.6306285507773577</c:v>
                </c:pt>
                <c:pt idx="126">
                  <c:v>0.61606302028369697</c:v>
                </c:pt>
                <c:pt idx="127">
                  <c:v>0.7227390579235049</c:v>
                </c:pt>
                <c:pt idx="128">
                  <c:v>0.74940830696021976</c:v>
                </c:pt>
                <c:pt idx="129">
                  <c:v>0.36204588857469133</c:v>
                </c:pt>
                <c:pt idx="130">
                  <c:v>0.10769680230917622</c:v>
                </c:pt>
                <c:pt idx="131">
                  <c:v>0.54733198042380415</c:v>
                </c:pt>
                <c:pt idx="132">
                  <c:v>-1.4384117279941933E-3</c:v>
                </c:pt>
                <c:pt idx="133">
                  <c:v>0.6191339521444128</c:v>
                </c:pt>
                <c:pt idx="134">
                  <c:v>6.202444694847209E-2</c:v>
                </c:pt>
                <c:pt idx="135">
                  <c:v>0.19525585333797224</c:v>
                </c:pt>
                <c:pt idx="136">
                  <c:v>1.4672742449540976</c:v>
                </c:pt>
                <c:pt idx="137">
                  <c:v>0.99888250129716027</c:v>
                </c:pt>
                <c:pt idx="138">
                  <c:v>1.0689073997671716</c:v>
                </c:pt>
                <c:pt idx="139">
                  <c:v>1.7328334190075623</c:v>
                </c:pt>
                <c:pt idx="140">
                  <c:v>1.5095229008108113</c:v>
                </c:pt>
                <c:pt idx="141">
                  <c:v>2.0053780634593732</c:v>
                </c:pt>
                <c:pt idx="142">
                  <c:v>1.6389571634637168</c:v>
                </c:pt>
                <c:pt idx="143">
                  <c:v>2.2397581085875196</c:v>
                </c:pt>
                <c:pt idx="144">
                  <c:v>2.3709363307585996</c:v>
                </c:pt>
                <c:pt idx="145">
                  <c:v>2.5692741097464999</c:v>
                </c:pt>
                <c:pt idx="146">
                  <c:v>1.5047315186264232</c:v>
                </c:pt>
                <c:pt idx="147">
                  <c:v>2.9334240984971949</c:v>
                </c:pt>
                <c:pt idx="148">
                  <c:v>2.3420529090257602</c:v>
                </c:pt>
                <c:pt idx="149">
                  <c:v>3.4913443892433449</c:v>
                </c:pt>
                <c:pt idx="150">
                  <c:v>2.9688405402650719</c:v>
                </c:pt>
                <c:pt idx="151">
                  <c:v>2.8366712978851627</c:v>
                </c:pt>
                <c:pt idx="152">
                  <c:v>2.2347068554828819</c:v>
                </c:pt>
                <c:pt idx="153">
                  <c:v>1.8519470962471196</c:v>
                </c:pt>
                <c:pt idx="154">
                  <c:v>1.0113285228726898</c:v>
                </c:pt>
                <c:pt idx="155">
                  <c:v>0.11535163060942821</c:v>
                </c:pt>
                <c:pt idx="156">
                  <c:v>-0.12248192767749799</c:v>
                </c:pt>
                <c:pt idx="157">
                  <c:v>-0.64670558583372895</c:v>
                </c:pt>
                <c:pt idx="158">
                  <c:v>-1.3369811202363469</c:v>
                </c:pt>
                <c:pt idx="159">
                  <c:v>-1.8850763933148773</c:v>
                </c:pt>
                <c:pt idx="160">
                  <c:v>-0.19575468601811252</c:v>
                </c:pt>
                <c:pt idx="161">
                  <c:v>-0.52405285026377868</c:v>
                </c:pt>
                <c:pt idx="162">
                  <c:v>0.22543530835652525</c:v>
                </c:pt>
                <c:pt idx="163">
                  <c:v>0.43987958827922391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A-9B4F-80B7-254FC245D93F}"/>
            </c:ext>
          </c:extLst>
        </c:ser>
        <c:ser>
          <c:idx val="2"/>
          <c:order val="1"/>
          <c:tx>
            <c:strRef>
              <c:f>NominalFirmLoanGrowth!$C$1</c:f>
              <c:strCache>
                <c:ptCount val="1"/>
                <c:pt idx="0">
                  <c:v>Authors' Description: noSeasonallyAdjusted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NominalFirmLoanGrowth!$A$2:$A$165</c:f>
              <c:strCache>
                <c:ptCount val="164"/>
                <c:pt idx="0">
                  <c:v>1970:Q1</c:v>
                </c:pt>
                <c:pt idx="1">
                  <c:v>1970:Q2</c:v>
                </c:pt>
                <c:pt idx="2">
                  <c:v>1970:Q3</c:v>
                </c:pt>
                <c:pt idx="3">
                  <c:v>1970:Q4</c:v>
                </c:pt>
                <c:pt idx="4">
                  <c:v>1971:Q1</c:v>
                </c:pt>
                <c:pt idx="5">
                  <c:v>1971:Q2</c:v>
                </c:pt>
                <c:pt idx="6">
                  <c:v>1971:Q3</c:v>
                </c:pt>
                <c:pt idx="7">
                  <c:v>1971:Q4</c:v>
                </c:pt>
                <c:pt idx="8">
                  <c:v>1972:Q1</c:v>
                </c:pt>
                <c:pt idx="9">
                  <c:v>1972:Q2</c:v>
                </c:pt>
                <c:pt idx="10">
                  <c:v>1972:Q3</c:v>
                </c:pt>
                <c:pt idx="11">
                  <c:v>1972:Q4</c:v>
                </c:pt>
                <c:pt idx="12">
                  <c:v>1973:Q1</c:v>
                </c:pt>
                <c:pt idx="13">
                  <c:v>1973:Q2</c:v>
                </c:pt>
                <c:pt idx="14">
                  <c:v>1973:Q3</c:v>
                </c:pt>
                <c:pt idx="15">
                  <c:v>1973:Q4</c:v>
                </c:pt>
                <c:pt idx="16">
                  <c:v>1974:Q1</c:v>
                </c:pt>
                <c:pt idx="17">
                  <c:v>1974:Q2</c:v>
                </c:pt>
                <c:pt idx="18">
                  <c:v>1974:Q3</c:v>
                </c:pt>
                <c:pt idx="19">
                  <c:v>1974:Q4</c:v>
                </c:pt>
                <c:pt idx="20">
                  <c:v>1975:Q1</c:v>
                </c:pt>
                <c:pt idx="21">
                  <c:v>1975:Q2</c:v>
                </c:pt>
                <c:pt idx="22">
                  <c:v>1975:Q3</c:v>
                </c:pt>
                <c:pt idx="23">
                  <c:v>1975:Q4</c:v>
                </c:pt>
                <c:pt idx="24">
                  <c:v>1976:Q1</c:v>
                </c:pt>
                <c:pt idx="25">
                  <c:v>1976:Q2</c:v>
                </c:pt>
                <c:pt idx="26">
                  <c:v>1976:Q3</c:v>
                </c:pt>
                <c:pt idx="27">
                  <c:v>1976:Q4</c:v>
                </c:pt>
                <c:pt idx="28">
                  <c:v>1977:Q1</c:v>
                </c:pt>
                <c:pt idx="29">
                  <c:v>1977:Q2</c:v>
                </c:pt>
                <c:pt idx="30">
                  <c:v>1977:Q3</c:v>
                </c:pt>
                <c:pt idx="31">
                  <c:v>1977:Q4</c:v>
                </c:pt>
                <c:pt idx="32">
                  <c:v>1978:Q1</c:v>
                </c:pt>
                <c:pt idx="33">
                  <c:v>1978:Q2</c:v>
                </c:pt>
                <c:pt idx="34">
                  <c:v>1978:Q3</c:v>
                </c:pt>
                <c:pt idx="35">
                  <c:v>1978:Q4</c:v>
                </c:pt>
                <c:pt idx="36">
                  <c:v>1979:Q1</c:v>
                </c:pt>
                <c:pt idx="37">
                  <c:v>1979:Q2</c:v>
                </c:pt>
                <c:pt idx="38">
                  <c:v>1979:Q3</c:v>
                </c:pt>
                <c:pt idx="39">
                  <c:v>1979:Q4</c:v>
                </c:pt>
                <c:pt idx="40">
                  <c:v>1980:Q1</c:v>
                </c:pt>
                <c:pt idx="41">
                  <c:v>1980:Q2</c:v>
                </c:pt>
                <c:pt idx="42">
                  <c:v>1980:Q3</c:v>
                </c:pt>
                <c:pt idx="43">
                  <c:v>1980:Q4</c:v>
                </c:pt>
                <c:pt idx="44">
                  <c:v>1981:Q1</c:v>
                </c:pt>
                <c:pt idx="45">
                  <c:v>1981:Q2</c:v>
                </c:pt>
                <c:pt idx="46">
                  <c:v>1981:Q3</c:v>
                </c:pt>
                <c:pt idx="47">
                  <c:v>1981:Q4</c:v>
                </c:pt>
                <c:pt idx="48">
                  <c:v>1982:Q1</c:v>
                </c:pt>
                <c:pt idx="49">
                  <c:v>1982:Q2</c:v>
                </c:pt>
                <c:pt idx="50">
                  <c:v>1982:Q3</c:v>
                </c:pt>
                <c:pt idx="51">
                  <c:v>1982:Q4</c:v>
                </c:pt>
                <c:pt idx="52">
                  <c:v>1983:Q1</c:v>
                </c:pt>
                <c:pt idx="53">
                  <c:v>1983:Q2</c:v>
                </c:pt>
                <c:pt idx="54">
                  <c:v>1983:Q3</c:v>
                </c:pt>
                <c:pt idx="55">
                  <c:v>1983:Q4</c:v>
                </c:pt>
                <c:pt idx="56">
                  <c:v>1984:Q1</c:v>
                </c:pt>
                <c:pt idx="57">
                  <c:v>1984:Q2</c:v>
                </c:pt>
                <c:pt idx="58">
                  <c:v>1984:Q3</c:v>
                </c:pt>
                <c:pt idx="59">
                  <c:v>1984:Q4</c:v>
                </c:pt>
                <c:pt idx="60">
                  <c:v>1985:Q1</c:v>
                </c:pt>
                <c:pt idx="61">
                  <c:v>1985:Q2</c:v>
                </c:pt>
                <c:pt idx="62">
                  <c:v>1985:Q3</c:v>
                </c:pt>
                <c:pt idx="63">
                  <c:v>1985:Q4</c:v>
                </c:pt>
                <c:pt idx="64">
                  <c:v>1986:Q1</c:v>
                </c:pt>
                <c:pt idx="65">
                  <c:v>1986:Q2</c:v>
                </c:pt>
                <c:pt idx="66">
                  <c:v>1986:Q3</c:v>
                </c:pt>
                <c:pt idx="67">
                  <c:v>1986:Q4</c:v>
                </c:pt>
                <c:pt idx="68">
                  <c:v>1987:Q1</c:v>
                </c:pt>
                <c:pt idx="69">
                  <c:v>1987:Q2</c:v>
                </c:pt>
                <c:pt idx="70">
                  <c:v>1987:Q3</c:v>
                </c:pt>
                <c:pt idx="71">
                  <c:v>1987:Q4</c:v>
                </c:pt>
                <c:pt idx="72">
                  <c:v>1988:Q1</c:v>
                </c:pt>
                <c:pt idx="73">
                  <c:v>1988:Q2</c:v>
                </c:pt>
                <c:pt idx="74">
                  <c:v>1988:Q3</c:v>
                </c:pt>
                <c:pt idx="75">
                  <c:v>1988:Q4</c:v>
                </c:pt>
                <c:pt idx="76">
                  <c:v>1989:Q1</c:v>
                </c:pt>
                <c:pt idx="77">
                  <c:v>1989:Q2</c:v>
                </c:pt>
                <c:pt idx="78">
                  <c:v>1989:Q3</c:v>
                </c:pt>
                <c:pt idx="79">
                  <c:v>1989:Q4</c:v>
                </c:pt>
                <c:pt idx="80">
                  <c:v>1990:Q1</c:v>
                </c:pt>
                <c:pt idx="81">
                  <c:v>1990:Q2</c:v>
                </c:pt>
                <c:pt idx="82">
                  <c:v>1990:Q3</c:v>
                </c:pt>
                <c:pt idx="83">
                  <c:v>1990:Q4</c:v>
                </c:pt>
                <c:pt idx="84">
                  <c:v>1991:Q1</c:v>
                </c:pt>
                <c:pt idx="85">
                  <c:v>1991:Q2</c:v>
                </c:pt>
                <c:pt idx="86">
                  <c:v>1991:Q3</c:v>
                </c:pt>
                <c:pt idx="87">
                  <c:v>1991:Q4</c:v>
                </c:pt>
                <c:pt idx="88">
                  <c:v>1992:Q1</c:v>
                </c:pt>
                <c:pt idx="89">
                  <c:v>1992:Q2</c:v>
                </c:pt>
                <c:pt idx="90">
                  <c:v>1992:Q3</c:v>
                </c:pt>
                <c:pt idx="91">
                  <c:v>1992:Q4</c:v>
                </c:pt>
                <c:pt idx="92">
                  <c:v>1993:Q1</c:v>
                </c:pt>
                <c:pt idx="93">
                  <c:v>1993:Q2</c:v>
                </c:pt>
                <c:pt idx="94">
                  <c:v>1993:Q3</c:v>
                </c:pt>
                <c:pt idx="95">
                  <c:v>1993:Q4</c:v>
                </c:pt>
                <c:pt idx="96">
                  <c:v>1994:Q1</c:v>
                </c:pt>
                <c:pt idx="97">
                  <c:v>1994:Q2</c:v>
                </c:pt>
                <c:pt idx="98">
                  <c:v>1994:Q3</c:v>
                </c:pt>
                <c:pt idx="99">
                  <c:v>1994:Q4</c:v>
                </c:pt>
                <c:pt idx="100">
                  <c:v>1995:Q1</c:v>
                </c:pt>
                <c:pt idx="101">
                  <c:v>1995:Q2</c:v>
                </c:pt>
                <c:pt idx="102">
                  <c:v>1995:Q3</c:v>
                </c:pt>
                <c:pt idx="103">
                  <c:v>1995:Q4</c:v>
                </c:pt>
                <c:pt idx="104">
                  <c:v>1996:Q1</c:v>
                </c:pt>
                <c:pt idx="105">
                  <c:v>1996:Q2</c:v>
                </c:pt>
                <c:pt idx="106">
                  <c:v>1996:Q3</c:v>
                </c:pt>
                <c:pt idx="107">
                  <c:v>1996:Q4</c:v>
                </c:pt>
                <c:pt idx="108">
                  <c:v>1997:Q1</c:v>
                </c:pt>
                <c:pt idx="109">
                  <c:v>1997:Q2</c:v>
                </c:pt>
                <c:pt idx="110">
                  <c:v>1997:Q3</c:v>
                </c:pt>
                <c:pt idx="111">
                  <c:v>1997:Q4</c:v>
                </c:pt>
                <c:pt idx="112">
                  <c:v>1998:Q1</c:v>
                </c:pt>
                <c:pt idx="113">
                  <c:v>1998:Q2</c:v>
                </c:pt>
                <c:pt idx="114">
                  <c:v>1998:Q3</c:v>
                </c:pt>
                <c:pt idx="115">
                  <c:v>1998:Q4</c:v>
                </c:pt>
                <c:pt idx="116">
                  <c:v>1999:Q1</c:v>
                </c:pt>
                <c:pt idx="117">
                  <c:v>1999:Q2</c:v>
                </c:pt>
                <c:pt idx="118">
                  <c:v>1999:Q3</c:v>
                </c:pt>
                <c:pt idx="119">
                  <c:v>1999:Q4</c:v>
                </c:pt>
                <c:pt idx="120">
                  <c:v>2000:Q1</c:v>
                </c:pt>
                <c:pt idx="121">
                  <c:v>2000:Q2</c:v>
                </c:pt>
                <c:pt idx="122">
                  <c:v>2000:Q3</c:v>
                </c:pt>
                <c:pt idx="123">
                  <c:v>2000:Q4</c:v>
                </c:pt>
                <c:pt idx="124">
                  <c:v>2001:Q1</c:v>
                </c:pt>
                <c:pt idx="125">
                  <c:v>2001:Q2</c:v>
                </c:pt>
                <c:pt idx="126">
                  <c:v>2001:Q3</c:v>
                </c:pt>
                <c:pt idx="127">
                  <c:v>2001:Q4</c:v>
                </c:pt>
                <c:pt idx="128">
                  <c:v>2002:Q1</c:v>
                </c:pt>
                <c:pt idx="129">
                  <c:v>2002:Q2</c:v>
                </c:pt>
                <c:pt idx="130">
                  <c:v>2002:Q3</c:v>
                </c:pt>
                <c:pt idx="131">
                  <c:v>2002:Q4</c:v>
                </c:pt>
                <c:pt idx="132">
                  <c:v>2003:Q1</c:v>
                </c:pt>
                <c:pt idx="133">
                  <c:v>2003:Q2</c:v>
                </c:pt>
                <c:pt idx="134">
                  <c:v>2003:Q3</c:v>
                </c:pt>
                <c:pt idx="135">
                  <c:v>2003:Q4</c:v>
                </c:pt>
                <c:pt idx="136">
                  <c:v>2004:Q1</c:v>
                </c:pt>
                <c:pt idx="137">
                  <c:v>2004:Q2</c:v>
                </c:pt>
                <c:pt idx="138">
                  <c:v>2004:Q3</c:v>
                </c:pt>
                <c:pt idx="139">
                  <c:v>2004:Q4</c:v>
                </c:pt>
                <c:pt idx="140">
                  <c:v>2005:Q1</c:v>
                </c:pt>
                <c:pt idx="141">
                  <c:v>2005:Q2</c:v>
                </c:pt>
                <c:pt idx="142">
                  <c:v>2005:Q3</c:v>
                </c:pt>
                <c:pt idx="143">
                  <c:v>2005:Q4</c:v>
                </c:pt>
                <c:pt idx="144">
                  <c:v>2006:Q1</c:v>
                </c:pt>
                <c:pt idx="145">
                  <c:v>2006:Q2</c:v>
                </c:pt>
                <c:pt idx="146">
                  <c:v>2006:Q3</c:v>
                </c:pt>
                <c:pt idx="147">
                  <c:v>2006:Q4</c:v>
                </c:pt>
                <c:pt idx="148">
                  <c:v>2007:Q1</c:v>
                </c:pt>
                <c:pt idx="149">
                  <c:v>2007:Q2</c:v>
                </c:pt>
                <c:pt idx="150">
                  <c:v>2007:Q3</c:v>
                </c:pt>
                <c:pt idx="151">
                  <c:v>2007:Q4</c:v>
                </c:pt>
                <c:pt idx="152">
                  <c:v>2008:Q1</c:v>
                </c:pt>
                <c:pt idx="153">
                  <c:v>2008:Q2</c:v>
                </c:pt>
                <c:pt idx="154">
                  <c:v>2008:Q3</c:v>
                </c:pt>
                <c:pt idx="155">
                  <c:v>2008:Q4</c:v>
                </c:pt>
                <c:pt idx="156">
                  <c:v>2009:Q1</c:v>
                </c:pt>
                <c:pt idx="157">
                  <c:v>2009:Q2</c:v>
                </c:pt>
                <c:pt idx="158">
                  <c:v>2009:Q3</c:v>
                </c:pt>
                <c:pt idx="159">
                  <c:v>2009:Q4</c:v>
                </c:pt>
                <c:pt idx="160">
                  <c:v>2010:Q1</c:v>
                </c:pt>
                <c:pt idx="161">
                  <c:v>2010:Q2</c:v>
                </c:pt>
                <c:pt idx="162">
                  <c:v>2010:Q3</c:v>
                </c:pt>
                <c:pt idx="163">
                  <c:v>2010:Q4</c:v>
                </c:pt>
              </c:strCache>
            </c:strRef>
          </c:cat>
          <c:val>
            <c:numRef>
              <c:f>NominalFirmLoanGrowth!$C$2:$C$165</c:f>
              <c:numCache>
                <c:formatCode>General</c:formatCode>
                <c:ptCount val="164"/>
                <c:pt idx="0">
                  <c:v>5.786447551335641</c:v>
                </c:pt>
                <c:pt idx="1">
                  <c:v>3.5936900983696205</c:v>
                </c:pt>
                <c:pt idx="2">
                  <c:v>1.5579118821457314</c:v>
                </c:pt>
                <c:pt idx="3">
                  <c:v>2.1212070799413141</c:v>
                </c:pt>
                <c:pt idx="4">
                  <c:v>1.6271211142565107</c:v>
                </c:pt>
                <c:pt idx="5">
                  <c:v>2.495500986930665</c:v>
                </c:pt>
                <c:pt idx="6">
                  <c:v>1.6896777023725917</c:v>
                </c:pt>
                <c:pt idx="7">
                  <c:v>1.7538191837456907</c:v>
                </c:pt>
                <c:pt idx="8">
                  <c:v>2.1956085269617915</c:v>
                </c:pt>
                <c:pt idx="9">
                  <c:v>2.6107141445404523</c:v>
                </c:pt>
                <c:pt idx="10">
                  <c:v>1.4294956800096088</c:v>
                </c:pt>
                <c:pt idx="11">
                  <c:v>3.3543047236852317</c:v>
                </c:pt>
                <c:pt idx="12">
                  <c:v>3.0019210265112406</c:v>
                </c:pt>
                <c:pt idx="13">
                  <c:v>3.7398301686973809</c:v>
                </c:pt>
                <c:pt idx="14">
                  <c:v>3.5798197051334455</c:v>
                </c:pt>
                <c:pt idx="15">
                  <c:v>3.9090780713931963</c:v>
                </c:pt>
                <c:pt idx="16">
                  <c:v>2.4593690423580483</c:v>
                </c:pt>
                <c:pt idx="17">
                  <c:v>3.786063005054757</c:v>
                </c:pt>
                <c:pt idx="18">
                  <c:v>1.7922030643189828</c:v>
                </c:pt>
                <c:pt idx="19">
                  <c:v>2.6584948742248571</c:v>
                </c:pt>
                <c:pt idx="20">
                  <c:v>0.62174867728947447</c:v>
                </c:pt>
                <c:pt idx="21">
                  <c:v>1.0699314410544503</c:v>
                </c:pt>
                <c:pt idx="22">
                  <c:v>0.37365261792888305</c:v>
                </c:pt>
                <c:pt idx="23">
                  <c:v>1.4563021830610978</c:v>
                </c:pt>
                <c:pt idx="24">
                  <c:v>0.47495243729429149</c:v>
                </c:pt>
                <c:pt idx="25">
                  <c:v>2.3363979940363606</c:v>
                </c:pt>
                <c:pt idx="26">
                  <c:v>1.3304115562921197</c:v>
                </c:pt>
                <c:pt idx="27">
                  <c:v>2.746205901339863</c:v>
                </c:pt>
                <c:pt idx="28">
                  <c:v>2.582089183349467</c:v>
                </c:pt>
                <c:pt idx="29">
                  <c:v>2.9694203441999889</c:v>
                </c:pt>
                <c:pt idx="30">
                  <c:v>2.0847311805780464</c:v>
                </c:pt>
                <c:pt idx="31">
                  <c:v>3.9256225871058632</c:v>
                </c:pt>
                <c:pt idx="32">
                  <c:v>2.7121620471242522</c:v>
                </c:pt>
                <c:pt idx="33">
                  <c:v>3.3265826448143798</c:v>
                </c:pt>
                <c:pt idx="34">
                  <c:v>1.4405374555287835</c:v>
                </c:pt>
                <c:pt idx="35">
                  <c:v>2.7887600677559021</c:v>
                </c:pt>
                <c:pt idx="36">
                  <c:v>2.8957140875314735</c:v>
                </c:pt>
                <c:pt idx="37">
                  <c:v>3.0657207683356091</c:v>
                </c:pt>
                <c:pt idx="38">
                  <c:v>2.2826958442136629</c:v>
                </c:pt>
                <c:pt idx="39">
                  <c:v>2.0292928447635177</c:v>
                </c:pt>
                <c:pt idx="40">
                  <c:v>2.6766797394670903</c:v>
                </c:pt>
                <c:pt idx="41">
                  <c:v>0.63720124044800741</c:v>
                </c:pt>
                <c:pt idx="42">
                  <c:v>1.2827260849651339</c:v>
                </c:pt>
                <c:pt idx="43">
                  <c:v>2.9829325860224571</c:v>
                </c:pt>
                <c:pt idx="44">
                  <c:v>1.7522814141440222</c:v>
                </c:pt>
                <c:pt idx="45">
                  <c:v>4.1561869724891949</c:v>
                </c:pt>
                <c:pt idx="46">
                  <c:v>3.6743723531380965</c:v>
                </c:pt>
                <c:pt idx="47">
                  <c:v>2.5214733044099376</c:v>
                </c:pt>
                <c:pt idx="48">
                  <c:v>2.9142990205655224</c:v>
                </c:pt>
                <c:pt idx="49">
                  <c:v>2.7655742821441436</c:v>
                </c:pt>
                <c:pt idx="50">
                  <c:v>1.8081401027075117</c:v>
                </c:pt>
                <c:pt idx="51">
                  <c:v>0.91791189437378762</c:v>
                </c:pt>
                <c:pt idx="52">
                  <c:v>2.5700088899651519</c:v>
                </c:pt>
                <c:pt idx="53">
                  <c:v>1.9554443581487249</c:v>
                </c:pt>
                <c:pt idx="54">
                  <c:v>1.9464634041924</c:v>
                </c:pt>
                <c:pt idx="55">
                  <c:v>3.1622078687504427</c:v>
                </c:pt>
                <c:pt idx="56">
                  <c:v>3.6374320095790154</c:v>
                </c:pt>
                <c:pt idx="57">
                  <c:v>4.4293989333584705</c:v>
                </c:pt>
                <c:pt idx="58">
                  <c:v>2.7544858429228043</c:v>
                </c:pt>
                <c:pt idx="59">
                  <c:v>4.7891943610676435</c:v>
                </c:pt>
                <c:pt idx="60">
                  <c:v>1.8884598621427813</c:v>
                </c:pt>
                <c:pt idx="61">
                  <c:v>2.7243150010211821</c:v>
                </c:pt>
                <c:pt idx="62">
                  <c:v>1.9819420376337575</c:v>
                </c:pt>
                <c:pt idx="63">
                  <c:v>5.1638856793799732</c:v>
                </c:pt>
                <c:pt idx="64">
                  <c:v>2.6057900476334908</c:v>
                </c:pt>
                <c:pt idx="65">
                  <c:v>3.3046418384052458</c:v>
                </c:pt>
                <c:pt idx="66">
                  <c:v>2.550118199225949</c:v>
                </c:pt>
                <c:pt idx="67">
                  <c:v>4.4110666478337635</c:v>
                </c:pt>
                <c:pt idx="68">
                  <c:v>2.4464459491362049</c:v>
                </c:pt>
                <c:pt idx="69">
                  <c:v>2.4299565762152042</c:v>
                </c:pt>
                <c:pt idx="70">
                  <c:v>1.9061867569381548</c:v>
                </c:pt>
                <c:pt idx="71">
                  <c:v>3.2333649382660496</c:v>
                </c:pt>
                <c:pt idx="72">
                  <c:v>2.7520557522179843</c:v>
                </c:pt>
                <c:pt idx="73">
                  <c:v>2.7421209895402399</c:v>
                </c:pt>
                <c:pt idx="74">
                  <c:v>1.4131408307755464</c:v>
                </c:pt>
                <c:pt idx="75">
                  <c:v>2.4516886221617824</c:v>
                </c:pt>
                <c:pt idx="76">
                  <c:v>2.6340393334520513</c:v>
                </c:pt>
                <c:pt idx="77">
                  <c:v>2.6025581875401258</c:v>
                </c:pt>
                <c:pt idx="78">
                  <c:v>0.69907110879080392</c:v>
                </c:pt>
                <c:pt idx="79">
                  <c:v>1.6496306592034671</c:v>
                </c:pt>
                <c:pt idx="80">
                  <c:v>2.2550419733818217</c:v>
                </c:pt>
                <c:pt idx="81">
                  <c:v>1.5917505601879611</c:v>
                </c:pt>
                <c:pt idx="82">
                  <c:v>0.95869475178028551</c:v>
                </c:pt>
                <c:pt idx="83">
                  <c:v>0.57233057849077795</c:v>
                </c:pt>
                <c:pt idx="84">
                  <c:v>-0.40198524224808807</c:v>
                </c:pt>
                <c:pt idx="85">
                  <c:v>0.23074794232786644</c:v>
                </c:pt>
                <c:pt idx="86">
                  <c:v>-0.60184845446042345</c:v>
                </c:pt>
                <c:pt idx="87">
                  <c:v>-1.4271385966430898</c:v>
                </c:pt>
                <c:pt idx="88">
                  <c:v>0.70034582226799103</c:v>
                </c:pt>
                <c:pt idx="89">
                  <c:v>0.27988551743499102</c:v>
                </c:pt>
                <c:pt idx="90">
                  <c:v>-0.19966728763233732</c:v>
                </c:pt>
                <c:pt idx="91">
                  <c:v>0.20245422802986468</c:v>
                </c:pt>
                <c:pt idx="92">
                  <c:v>0.33664779397838629</c:v>
                </c:pt>
                <c:pt idx="93">
                  <c:v>0.57488135504809179</c:v>
                </c:pt>
                <c:pt idx="94">
                  <c:v>0.15768210619057754</c:v>
                </c:pt>
                <c:pt idx="95">
                  <c:v>0.58244622500239984</c:v>
                </c:pt>
                <c:pt idx="96">
                  <c:v>1.9118386228601594</c:v>
                </c:pt>
                <c:pt idx="97">
                  <c:v>1.2173618440825749</c:v>
                </c:pt>
                <c:pt idx="98">
                  <c:v>0.83453819643239058</c:v>
                </c:pt>
                <c:pt idx="99">
                  <c:v>1.18571735361229</c:v>
                </c:pt>
                <c:pt idx="100">
                  <c:v>2.7995527622462077</c:v>
                </c:pt>
                <c:pt idx="101">
                  <c:v>2.8253256985771031</c:v>
                </c:pt>
                <c:pt idx="102">
                  <c:v>1.2220737680011098</c:v>
                </c:pt>
                <c:pt idx="103">
                  <c:v>2.1476274687513524</c:v>
                </c:pt>
                <c:pt idx="104">
                  <c:v>2.273760939581507</c:v>
                </c:pt>
                <c:pt idx="105">
                  <c:v>2.1383453535307808</c:v>
                </c:pt>
                <c:pt idx="106">
                  <c:v>1.1619670837393414</c:v>
                </c:pt>
                <c:pt idx="107">
                  <c:v>0.96345808424700863</c:v>
                </c:pt>
                <c:pt idx="108">
                  <c:v>2.2743707963792303</c:v>
                </c:pt>
                <c:pt idx="109">
                  <c:v>2.3898755959647815</c:v>
                </c:pt>
                <c:pt idx="110">
                  <c:v>2.1248412603412135</c:v>
                </c:pt>
                <c:pt idx="111">
                  <c:v>3.2406977293029513</c:v>
                </c:pt>
                <c:pt idx="112">
                  <c:v>3.1018306599552261</c:v>
                </c:pt>
                <c:pt idx="113">
                  <c:v>3.0545605405492324</c:v>
                </c:pt>
                <c:pt idx="114">
                  <c:v>2.0253843327834602</c:v>
                </c:pt>
                <c:pt idx="115">
                  <c:v>2.2538678782030956</c:v>
                </c:pt>
                <c:pt idx="116">
                  <c:v>3.6670389018080414</c:v>
                </c:pt>
                <c:pt idx="117">
                  <c:v>2.0913672147706848</c:v>
                </c:pt>
                <c:pt idx="118">
                  <c:v>2.9669278119772571</c:v>
                </c:pt>
                <c:pt idx="119">
                  <c:v>1.5504296301406839</c:v>
                </c:pt>
                <c:pt idx="120">
                  <c:v>3.1125329093663368</c:v>
                </c:pt>
                <c:pt idx="121">
                  <c:v>2.6876638047540382</c:v>
                </c:pt>
                <c:pt idx="122">
                  <c:v>0.98026634933955847</c:v>
                </c:pt>
                <c:pt idx="123">
                  <c:v>1.3641548904088268</c:v>
                </c:pt>
                <c:pt idx="124">
                  <c:v>1.3321651883908316</c:v>
                </c:pt>
                <c:pt idx="125">
                  <c:v>1.6808005790596781</c:v>
                </c:pt>
                <c:pt idx="126">
                  <c:v>0.65425203416953082</c:v>
                </c:pt>
                <c:pt idx="127">
                  <c:v>0.39643407088919957</c:v>
                </c:pt>
                <c:pt idx="128">
                  <c:v>0.62540040187855084</c:v>
                </c:pt>
                <c:pt idx="129">
                  <c:v>2.7183370534544338E-2</c:v>
                </c:pt>
                <c:pt idx="130">
                  <c:v>-0.43892528785795548</c:v>
                </c:pt>
                <c:pt idx="131">
                  <c:v>0.48009813823898639</c:v>
                </c:pt>
                <c:pt idx="132">
                  <c:v>0.60554324148949945</c:v>
                </c:pt>
                <c:pt idx="133">
                  <c:v>0.91862492783536709</c:v>
                </c:pt>
                <c:pt idx="134">
                  <c:v>1.0134916010429151E-2</c:v>
                </c:pt>
                <c:pt idx="135">
                  <c:v>0.731052028088925</c:v>
                </c:pt>
                <c:pt idx="136">
                  <c:v>0.75131200956082012</c:v>
                </c:pt>
                <c:pt idx="137">
                  <c:v>0.50398312260563216</c:v>
                </c:pt>
                <c:pt idx="138">
                  <c:v>0.81177051397605737</c:v>
                </c:pt>
                <c:pt idx="139">
                  <c:v>1.8130984229148908</c:v>
                </c:pt>
                <c:pt idx="140">
                  <c:v>0.98918413757189683</c:v>
                </c:pt>
                <c:pt idx="141">
                  <c:v>1.6941167607914167</c:v>
                </c:pt>
                <c:pt idx="142">
                  <c:v>1.2139998968690406</c:v>
                </c:pt>
                <c:pt idx="143">
                  <c:v>2.1794150446276035</c:v>
                </c:pt>
                <c:pt idx="144">
                  <c:v>2.0283903100867064</c:v>
                </c:pt>
                <c:pt idx="145">
                  <c:v>2.2665799412899332</c:v>
                </c:pt>
                <c:pt idx="146">
                  <c:v>0.91498843301451416</c:v>
                </c:pt>
                <c:pt idx="147">
                  <c:v>2.9274255823845579</c:v>
                </c:pt>
                <c:pt idx="148">
                  <c:v>2.1169153928466358</c:v>
                </c:pt>
                <c:pt idx="149">
                  <c:v>3.5879460848786948</c:v>
                </c:pt>
                <c:pt idx="150">
                  <c:v>3.1916697885610574</c:v>
                </c:pt>
                <c:pt idx="151">
                  <c:v>2.9568734969386696</c:v>
                </c:pt>
                <c:pt idx="152">
                  <c:v>1.929618571656988</c:v>
                </c:pt>
                <c:pt idx="153">
                  <c:v>1.8603542920156997</c:v>
                </c:pt>
                <c:pt idx="154">
                  <c:v>0.87950358919727023</c:v>
                </c:pt>
                <c:pt idx="155">
                  <c:v>-0.46924028367527626</c:v>
                </c:pt>
                <c:pt idx="156">
                  <c:v>0.4080173319844107</c:v>
                </c:pt>
                <c:pt idx="157">
                  <c:v>0.23244807771459364</c:v>
                </c:pt>
                <c:pt idx="158">
                  <c:v>-0.45458896184106834</c:v>
                </c:pt>
                <c:pt idx="159">
                  <c:v>-0.10911231652266906</c:v>
                </c:pt>
                <c:pt idx="160">
                  <c:v>1.2531643570739561</c:v>
                </c:pt>
                <c:pt idx="161">
                  <c:v>0.66694105250417124</c:v>
                </c:pt>
                <c:pt idx="162">
                  <c:v>1.6296695068809868</c:v>
                </c:pt>
                <c:pt idx="163">
                  <c:v>1.7401111147797792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AA-9B4F-80B7-254FC245D93F}"/>
            </c:ext>
          </c:extLst>
        </c:ser>
        <c:ser>
          <c:idx val="1"/>
          <c:order val="2"/>
          <c:tx>
            <c:strRef>
              <c:f>NominalFirmLoanGrowth!$D$1</c:f>
              <c:strCache>
                <c:ptCount val="1"/>
                <c:pt idx="0">
                  <c:v>Authors' Description: SeasonallyAdjusted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NominalFirmLoanGrowth!$A$2:$A$165</c:f>
              <c:strCache>
                <c:ptCount val="164"/>
                <c:pt idx="0">
                  <c:v>1970:Q1</c:v>
                </c:pt>
                <c:pt idx="1">
                  <c:v>1970:Q2</c:v>
                </c:pt>
                <c:pt idx="2">
                  <c:v>1970:Q3</c:v>
                </c:pt>
                <c:pt idx="3">
                  <c:v>1970:Q4</c:v>
                </c:pt>
                <c:pt idx="4">
                  <c:v>1971:Q1</c:v>
                </c:pt>
                <c:pt idx="5">
                  <c:v>1971:Q2</c:v>
                </c:pt>
                <c:pt idx="6">
                  <c:v>1971:Q3</c:v>
                </c:pt>
                <c:pt idx="7">
                  <c:v>1971:Q4</c:v>
                </c:pt>
                <c:pt idx="8">
                  <c:v>1972:Q1</c:v>
                </c:pt>
                <c:pt idx="9">
                  <c:v>1972:Q2</c:v>
                </c:pt>
                <c:pt idx="10">
                  <c:v>1972:Q3</c:v>
                </c:pt>
                <c:pt idx="11">
                  <c:v>1972:Q4</c:v>
                </c:pt>
                <c:pt idx="12">
                  <c:v>1973:Q1</c:v>
                </c:pt>
                <c:pt idx="13">
                  <c:v>1973:Q2</c:v>
                </c:pt>
                <c:pt idx="14">
                  <c:v>1973:Q3</c:v>
                </c:pt>
                <c:pt idx="15">
                  <c:v>1973:Q4</c:v>
                </c:pt>
                <c:pt idx="16">
                  <c:v>1974:Q1</c:v>
                </c:pt>
                <c:pt idx="17">
                  <c:v>1974:Q2</c:v>
                </c:pt>
                <c:pt idx="18">
                  <c:v>1974:Q3</c:v>
                </c:pt>
                <c:pt idx="19">
                  <c:v>1974:Q4</c:v>
                </c:pt>
                <c:pt idx="20">
                  <c:v>1975:Q1</c:v>
                </c:pt>
                <c:pt idx="21">
                  <c:v>1975:Q2</c:v>
                </c:pt>
                <c:pt idx="22">
                  <c:v>1975:Q3</c:v>
                </c:pt>
                <c:pt idx="23">
                  <c:v>1975:Q4</c:v>
                </c:pt>
                <c:pt idx="24">
                  <c:v>1976:Q1</c:v>
                </c:pt>
                <c:pt idx="25">
                  <c:v>1976:Q2</c:v>
                </c:pt>
                <c:pt idx="26">
                  <c:v>1976:Q3</c:v>
                </c:pt>
                <c:pt idx="27">
                  <c:v>1976:Q4</c:v>
                </c:pt>
                <c:pt idx="28">
                  <c:v>1977:Q1</c:v>
                </c:pt>
                <c:pt idx="29">
                  <c:v>1977:Q2</c:v>
                </c:pt>
                <c:pt idx="30">
                  <c:v>1977:Q3</c:v>
                </c:pt>
                <c:pt idx="31">
                  <c:v>1977:Q4</c:v>
                </c:pt>
                <c:pt idx="32">
                  <c:v>1978:Q1</c:v>
                </c:pt>
                <c:pt idx="33">
                  <c:v>1978:Q2</c:v>
                </c:pt>
                <c:pt idx="34">
                  <c:v>1978:Q3</c:v>
                </c:pt>
                <c:pt idx="35">
                  <c:v>1978:Q4</c:v>
                </c:pt>
                <c:pt idx="36">
                  <c:v>1979:Q1</c:v>
                </c:pt>
                <c:pt idx="37">
                  <c:v>1979:Q2</c:v>
                </c:pt>
                <c:pt idx="38">
                  <c:v>1979:Q3</c:v>
                </c:pt>
                <c:pt idx="39">
                  <c:v>1979:Q4</c:v>
                </c:pt>
                <c:pt idx="40">
                  <c:v>1980:Q1</c:v>
                </c:pt>
                <c:pt idx="41">
                  <c:v>1980:Q2</c:v>
                </c:pt>
                <c:pt idx="42">
                  <c:v>1980:Q3</c:v>
                </c:pt>
                <c:pt idx="43">
                  <c:v>1980:Q4</c:v>
                </c:pt>
                <c:pt idx="44">
                  <c:v>1981:Q1</c:v>
                </c:pt>
                <c:pt idx="45">
                  <c:v>1981:Q2</c:v>
                </c:pt>
                <c:pt idx="46">
                  <c:v>1981:Q3</c:v>
                </c:pt>
                <c:pt idx="47">
                  <c:v>1981:Q4</c:v>
                </c:pt>
                <c:pt idx="48">
                  <c:v>1982:Q1</c:v>
                </c:pt>
                <c:pt idx="49">
                  <c:v>1982:Q2</c:v>
                </c:pt>
                <c:pt idx="50">
                  <c:v>1982:Q3</c:v>
                </c:pt>
                <c:pt idx="51">
                  <c:v>1982:Q4</c:v>
                </c:pt>
                <c:pt idx="52">
                  <c:v>1983:Q1</c:v>
                </c:pt>
                <c:pt idx="53">
                  <c:v>1983:Q2</c:v>
                </c:pt>
                <c:pt idx="54">
                  <c:v>1983:Q3</c:v>
                </c:pt>
                <c:pt idx="55">
                  <c:v>1983:Q4</c:v>
                </c:pt>
                <c:pt idx="56">
                  <c:v>1984:Q1</c:v>
                </c:pt>
                <c:pt idx="57">
                  <c:v>1984:Q2</c:v>
                </c:pt>
                <c:pt idx="58">
                  <c:v>1984:Q3</c:v>
                </c:pt>
                <c:pt idx="59">
                  <c:v>1984:Q4</c:v>
                </c:pt>
                <c:pt idx="60">
                  <c:v>1985:Q1</c:v>
                </c:pt>
                <c:pt idx="61">
                  <c:v>1985:Q2</c:v>
                </c:pt>
                <c:pt idx="62">
                  <c:v>1985:Q3</c:v>
                </c:pt>
                <c:pt idx="63">
                  <c:v>1985:Q4</c:v>
                </c:pt>
                <c:pt idx="64">
                  <c:v>1986:Q1</c:v>
                </c:pt>
                <c:pt idx="65">
                  <c:v>1986:Q2</c:v>
                </c:pt>
                <c:pt idx="66">
                  <c:v>1986:Q3</c:v>
                </c:pt>
                <c:pt idx="67">
                  <c:v>1986:Q4</c:v>
                </c:pt>
                <c:pt idx="68">
                  <c:v>1987:Q1</c:v>
                </c:pt>
                <c:pt idx="69">
                  <c:v>1987:Q2</c:v>
                </c:pt>
                <c:pt idx="70">
                  <c:v>1987:Q3</c:v>
                </c:pt>
                <c:pt idx="71">
                  <c:v>1987:Q4</c:v>
                </c:pt>
                <c:pt idx="72">
                  <c:v>1988:Q1</c:v>
                </c:pt>
                <c:pt idx="73">
                  <c:v>1988:Q2</c:v>
                </c:pt>
                <c:pt idx="74">
                  <c:v>1988:Q3</c:v>
                </c:pt>
                <c:pt idx="75">
                  <c:v>1988:Q4</c:v>
                </c:pt>
                <c:pt idx="76">
                  <c:v>1989:Q1</c:v>
                </c:pt>
                <c:pt idx="77">
                  <c:v>1989:Q2</c:v>
                </c:pt>
                <c:pt idx="78">
                  <c:v>1989:Q3</c:v>
                </c:pt>
                <c:pt idx="79">
                  <c:v>1989:Q4</c:v>
                </c:pt>
                <c:pt idx="80">
                  <c:v>1990:Q1</c:v>
                </c:pt>
                <c:pt idx="81">
                  <c:v>1990:Q2</c:v>
                </c:pt>
                <c:pt idx="82">
                  <c:v>1990:Q3</c:v>
                </c:pt>
                <c:pt idx="83">
                  <c:v>1990:Q4</c:v>
                </c:pt>
                <c:pt idx="84">
                  <c:v>1991:Q1</c:v>
                </c:pt>
                <c:pt idx="85">
                  <c:v>1991:Q2</c:v>
                </c:pt>
                <c:pt idx="86">
                  <c:v>1991:Q3</c:v>
                </c:pt>
                <c:pt idx="87">
                  <c:v>1991:Q4</c:v>
                </c:pt>
                <c:pt idx="88">
                  <c:v>1992:Q1</c:v>
                </c:pt>
                <c:pt idx="89">
                  <c:v>1992:Q2</c:v>
                </c:pt>
                <c:pt idx="90">
                  <c:v>1992:Q3</c:v>
                </c:pt>
                <c:pt idx="91">
                  <c:v>1992:Q4</c:v>
                </c:pt>
                <c:pt idx="92">
                  <c:v>1993:Q1</c:v>
                </c:pt>
                <c:pt idx="93">
                  <c:v>1993:Q2</c:v>
                </c:pt>
                <c:pt idx="94">
                  <c:v>1993:Q3</c:v>
                </c:pt>
                <c:pt idx="95">
                  <c:v>1993:Q4</c:v>
                </c:pt>
                <c:pt idx="96">
                  <c:v>1994:Q1</c:v>
                </c:pt>
                <c:pt idx="97">
                  <c:v>1994:Q2</c:v>
                </c:pt>
                <c:pt idx="98">
                  <c:v>1994:Q3</c:v>
                </c:pt>
                <c:pt idx="99">
                  <c:v>1994:Q4</c:v>
                </c:pt>
                <c:pt idx="100">
                  <c:v>1995:Q1</c:v>
                </c:pt>
                <c:pt idx="101">
                  <c:v>1995:Q2</c:v>
                </c:pt>
                <c:pt idx="102">
                  <c:v>1995:Q3</c:v>
                </c:pt>
                <c:pt idx="103">
                  <c:v>1995:Q4</c:v>
                </c:pt>
                <c:pt idx="104">
                  <c:v>1996:Q1</c:v>
                </c:pt>
                <c:pt idx="105">
                  <c:v>1996:Q2</c:v>
                </c:pt>
                <c:pt idx="106">
                  <c:v>1996:Q3</c:v>
                </c:pt>
                <c:pt idx="107">
                  <c:v>1996:Q4</c:v>
                </c:pt>
                <c:pt idx="108">
                  <c:v>1997:Q1</c:v>
                </c:pt>
                <c:pt idx="109">
                  <c:v>1997:Q2</c:v>
                </c:pt>
                <c:pt idx="110">
                  <c:v>1997:Q3</c:v>
                </c:pt>
                <c:pt idx="111">
                  <c:v>1997:Q4</c:v>
                </c:pt>
                <c:pt idx="112">
                  <c:v>1998:Q1</c:v>
                </c:pt>
                <c:pt idx="113">
                  <c:v>1998:Q2</c:v>
                </c:pt>
                <c:pt idx="114">
                  <c:v>1998:Q3</c:v>
                </c:pt>
                <c:pt idx="115">
                  <c:v>1998:Q4</c:v>
                </c:pt>
                <c:pt idx="116">
                  <c:v>1999:Q1</c:v>
                </c:pt>
                <c:pt idx="117">
                  <c:v>1999:Q2</c:v>
                </c:pt>
                <c:pt idx="118">
                  <c:v>1999:Q3</c:v>
                </c:pt>
                <c:pt idx="119">
                  <c:v>1999:Q4</c:v>
                </c:pt>
                <c:pt idx="120">
                  <c:v>2000:Q1</c:v>
                </c:pt>
                <c:pt idx="121">
                  <c:v>2000:Q2</c:v>
                </c:pt>
                <c:pt idx="122">
                  <c:v>2000:Q3</c:v>
                </c:pt>
                <c:pt idx="123">
                  <c:v>2000:Q4</c:v>
                </c:pt>
                <c:pt idx="124">
                  <c:v>2001:Q1</c:v>
                </c:pt>
                <c:pt idx="125">
                  <c:v>2001:Q2</c:v>
                </c:pt>
                <c:pt idx="126">
                  <c:v>2001:Q3</c:v>
                </c:pt>
                <c:pt idx="127">
                  <c:v>2001:Q4</c:v>
                </c:pt>
                <c:pt idx="128">
                  <c:v>2002:Q1</c:v>
                </c:pt>
                <c:pt idx="129">
                  <c:v>2002:Q2</c:v>
                </c:pt>
                <c:pt idx="130">
                  <c:v>2002:Q3</c:v>
                </c:pt>
                <c:pt idx="131">
                  <c:v>2002:Q4</c:v>
                </c:pt>
                <c:pt idx="132">
                  <c:v>2003:Q1</c:v>
                </c:pt>
                <c:pt idx="133">
                  <c:v>2003:Q2</c:v>
                </c:pt>
                <c:pt idx="134">
                  <c:v>2003:Q3</c:v>
                </c:pt>
                <c:pt idx="135">
                  <c:v>2003:Q4</c:v>
                </c:pt>
                <c:pt idx="136">
                  <c:v>2004:Q1</c:v>
                </c:pt>
                <c:pt idx="137">
                  <c:v>2004:Q2</c:v>
                </c:pt>
                <c:pt idx="138">
                  <c:v>2004:Q3</c:v>
                </c:pt>
                <c:pt idx="139">
                  <c:v>2004:Q4</c:v>
                </c:pt>
                <c:pt idx="140">
                  <c:v>2005:Q1</c:v>
                </c:pt>
                <c:pt idx="141">
                  <c:v>2005:Q2</c:v>
                </c:pt>
                <c:pt idx="142">
                  <c:v>2005:Q3</c:v>
                </c:pt>
                <c:pt idx="143">
                  <c:v>2005:Q4</c:v>
                </c:pt>
                <c:pt idx="144">
                  <c:v>2006:Q1</c:v>
                </c:pt>
                <c:pt idx="145">
                  <c:v>2006:Q2</c:v>
                </c:pt>
                <c:pt idx="146">
                  <c:v>2006:Q3</c:v>
                </c:pt>
                <c:pt idx="147">
                  <c:v>2006:Q4</c:v>
                </c:pt>
                <c:pt idx="148">
                  <c:v>2007:Q1</c:v>
                </c:pt>
                <c:pt idx="149">
                  <c:v>2007:Q2</c:v>
                </c:pt>
                <c:pt idx="150">
                  <c:v>2007:Q3</c:v>
                </c:pt>
                <c:pt idx="151">
                  <c:v>2007:Q4</c:v>
                </c:pt>
                <c:pt idx="152">
                  <c:v>2008:Q1</c:v>
                </c:pt>
                <c:pt idx="153">
                  <c:v>2008:Q2</c:v>
                </c:pt>
                <c:pt idx="154">
                  <c:v>2008:Q3</c:v>
                </c:pt>
                <c:pt idx="155">
                  <c:v>2008:Q4</c:v>
                </c:pt>
                <c:pt idx="156">
                  <c:v>2009:Q1</c:v>
                </c:pt>
                <c:pt idx="157">
                  <c:v>2009:Q2</c:v>
                </c:pt>
                <c:pt idx="158">
                  <c:v>2009:Q3</c:v>
                </c:pt>
                <c:pt idx="159">
                  <c:v>2009:Q4</c:v>
                </c:pt>
                <c:pt idx="160">
                  <c:v>2010:Q1</c:v>
                </c:pt>
                <c:pt idx="161">
                  <c:v>2010:Q2</c:v>
                </c:pt>
                <c:pt idx="162">
                  <c:v>2010:Q3</c:v>
                </c:pt>
                <c:pt idx="163">
                  <c:v>2010:Q4</c:v>
                </c:pt>
              </c:strCache>
            </c:strRef>
          </c:cat>
          <c:val>
            <c:numRef>
              <c:f>NominalFirmLoanGrowth!$D$2:$D$165</c:f>
              <c:numCache>
                <c:formatCode>General</c:formatCode>
                <c:ptCount val="164"/>
                <c:pt idx="0">
                  <c:v>6.4878725086234681</c:v>
                </c:pt>
                <c:pt idx="1">
                  <c:v>2.708726230940897</c:v>
                </c:pt>
                <c:pt idx="2">
                  <c:v>2.3909589169621768</c:v>
                </c:pt>
                <c:pt idx="3">
                  <c:v>1.4716989552657651</c:v>
                </c:pt>
                <c:pt idx="4">
                  <c:v>2.2798066091070268</c:v>
                </c:pt>
                <c:pt idx="5">
                  <c:v>1.7181817532434707</c:v>
                </c:pt>
                <c:pt idx="6">
                  <c:v>2.4299697612570981</c:v>
                </c:pt>
                <c:pt idx="7">
                  <c:v>1.1381608636978626</c:v>
                </c:pt>
                <c:pt idx="8">
                  <c:v>3.080890053406506</c:v>
                </c:pt>
                <c:pt idx="9">
                  <c:v>1.7473926752802527</c:v>
                </c:pt>
                <c:pt idx="10">
                  <c:v>2.3532766931766673</c:v>
                </c:pt>
                <c:pt idx="11">
                  <c:v>2.4085636533336583</c:v>
                </c:pt>
                <c:pt idx="12">
                  <c:v>3.8247673958456971</c:v>
                </c:pt>
                <c:pt idx="13">
                  <c:v>2.9626404404795039</c:v>
                </c:pt>
                <c:pt idx="14">
                  <c:v>4.401126932471584</c:v>
                </c:pt>
                <c:pt idx="15">
                  <c:v>3.0421142029384782</c:v>
                </c:pt>
                <c:pt idx="16">
                  <c:v>3.2066438027908362</c:v>
                </c:pt>
                <c:pt idx="17">
                  <c:v>3.1126875743642586</c:v>
                </c:pt>
                <c:pt idx="18">
                  <c:v>2.523114665458138</c:v>
                </c:pt>
                <c:pt idx="19">
                  <c:v>1.8536839433434125</c:v>
                </c:pt>
                <c:pt idx="20">
                  <c:v>1.316626099618702</c:v>
                </c:pt>
                <c:pt idx="21">
                  <c:v>0.45702123642911374</c:v>
                </c:pt>
                <c:pt idx="22">
                  <c:v>1.1246919414178365</c:v>
                </c:pt>
                <c:pt idx="23">
                  <c:v>0.62329564186825337</c:v>
                </c:pt>
                <c:pt idx="24">
                  <c:v>1.1641493982984912</c:v>
                </c:pt>
                <c:pt idx="25">
                  <c:v>1.7237518282205428</c:v>
                </c:pt>
                <c:pt idx="26">
                  <c:v>2.025031956339717</c:v>
                </c:pt>
                <c:pt idx="27">
                  <c:v>1.9750347061038838</c:v>
                </c:pt>
                <c:pt idx="28">
                  <c:v>3.1963622036629431</c:v>
                </c:pt>
                <c:pt idx="29">
                  <c:v>2.3381445956805464</c:v>
                </c:pt>
                <c:pt idx="30">
                  <c:v>2.6632448180857864</c:v>
                </c:pt>
                <c:pt idx="31">
                  <c:v>3.3641116778040896</c:v>
                </c:pt>
                <c:pt idx="32">
                  <c:v>3.1940157811817471</c:v>
                </c:pt>
                <c:pt idx="33">
                  <c:v>2.7062503699364697</c:v>
                </c:pt>
                <c:pt idx="34">
                  <c:v>1.8810780677886214</c:v>
                </c:pt>
                <c:pt idx="35">
                  <c:v>2.4866979963164795</c:v>
                </c:pt>
                <c:pt idx="36">
                  <c:v>3.2485155284316534</c:v>
                </c:pt>
                <c:pt idx="37">
                  <c:v>2.4626559248087005</c:v>
                </c:pt>
                <c:pt idx="38">
                  <c:v>2.6200019758060762</c:v>
                </c:pt>
                <c:pt idx="39">
                  <c:v>1.9422501157978331</c:v>
                </c:pt>
                <c:pt idx="40">
                  <c:v>2.6051151262666963</c:v>
                </c:pt>
                <c:pt idx="41">
                  <c:v>0.8279335274813775</c:v>
                </c:pt>
                <c:pt idx="42">
                  <c:v>1.3682251077808587</c:v>
                </c:pt>
                <c:pt idx="43">
                  <c:v>2.7782658893737562</c:v>
                </c:pt>
                <c:pt idx="44">
                  <c:v>1.7123295717786959</c:v>
                </c:pt>
                <c:pt idx="45">
                  <c:v>4.2748145816019587</c:v>
                </c:pt>
                <c:pt idx="46">
                  <c:v>3.8001293568485153</c:v>
                </c:pt>
                <c:pt idx="47">
                  <c:v>2.3170405339520812</c:v>
                </c:pt>
                <c:pt idx="48">
                  <c:v>2.9124081252264205</c:v>
                </c:pt>
                <c:pt idx="49">
                  <c:v>2.7812589785710315</c:v>
                </c:pt>
                <c:pt idx="50">
                  <c:v>2.3491577293727914</c:v>
                </c:pt>
                <c:pt idx="51">
                  <c:v>0.36310046662072182</c:v>
                </c:pt>
                <c:pt idx="52">
                  <c:v>2.7503940218156231</c:v>
                </c:pt>
                <c:pt idx="53">
                  <c:v>1.8810629805502685</c:v>
                </c:pt>
                <c:pt idx="54">
                  <c:v>2.6891044972685449</c:v>
                </c:pt>
                <c:pt idx="55">
                  <c:v>2.3135630214222829</c:v>
                </c:pt>
                <c:pt idx="56">
                  <c:v>4.0043101663195557</c:v>
                </c:pt>
                <c:pt idx="57">
                  <c:v>4.1936388578524202</c:v>
                </c:pt>
                <c:pt idx="58">
                  <c:v>3.3797718898275662</c:v>
                </c:pt>
                <c:pt idx="59">
                  <c:v>4.0327902329283916</c:v>
                </c:pt>
                <c:pt idx="60">
                  <c:v>2.1902425149058899</c:v>
                </c:pt>
                <c:pt idx="61">
                  <c:v>2.5386505629993508</c:v>
                </c:pt>
                <c:pt idx="62">
                  <c:v>2.7142285216300479</c:v>
                </c:pt>
                <c:pt idx="63">
                  <c:v>4.3154809806424055</c:v>
                </c:pt>
                <c:pt idx="64">
                  <c:v>2.688261796705774</c:v>
                </c:pt>
                <c:pt idx="65">
                  <c:v>2.9374291977010216</c:v>
                </c:pt>
                <c:pt idx="66">
                  <c:v>3.3413527972006705</c:v>
                </c:pt>
                <c:pt idx="67">
                  <c:v>3.9045729414909829</c:v>
                </c:pt>
                <c:pt idx="68">
                  <c:v>2.5270252764179304</c:v>
                </c:pt>
                <c:pt idx="69">
                  <c:v>1.9853539269906832</c:v>
                </c:pt>
                <c:pt idx="70">
                  <c:v>2.5227931014371734</c:v>
                </c:pt>
                <c:pt idx="71">
                  <c:v>2.9807819157098265</c:v>
                </c:pt>
                <c:pt idx="72">
                  <c:v>2.64150006708212</c:v>
                </c:pt>
                <c:pt idx="73">
                  <c:v>2.4777986303927264</c:v>
                </c:pt>
                <c:pt idx="74">
                  <c:v>1.807289261581559</c:v>
                </c:pt>
                <c:pt idx="75">
                  <c:v>2.4324182356391475</c:v>
                </c:pt>
                <c:pt idx="76">
                  <c:v>2.4983170936690158</c:v>
                </c:pt>
                <c:pt idx="77">
                  <c:v>2.4122713627331223</c:v>
                </c:pt>
                <c:pt idx="78">
                  <c:v>0.99089668367321337</c:v>
                </c:pt>
                <c:pt idx="79">
                  <c:v>1.6838141489110967</c:v>
                </c:pt>
                <c:pt idx="80">
                  <c:v>1.9880831324834389</c:v>
                </c:pt>
                <c:pt idx="81">
                  <c:v>1.3907407243575562</c:v>
                </c:pt>
                <c:pt idx="82">
                  <c:v>1.1973659324897881</c:v>
                </c:pt>
                <c:pt idx="83">
                  <c:v>0.80162807451006302</c:v>
                </c:pt>
                <c:pt idx="84">
                  <c:v>-0.76515877768576956</c:v>
                </c:pt>
                <c:pt idx="85">
                  <c:v>1.6248338048740152E-2</c:v>
                </c:pt>
                <c:pt idx="86">
                  <c:v>-0.32825240188640237</c:v>
                </c:pt>
                <c:pt idx="87">
                  <c:v>-1.1230615095003031</c:v>
                </c:pt>
                <c:pt idx="88">
                  <c:v>0.23172096237703954</c:v>
                </c:pt>
                <c:pt idx="89">
                  <c:v>0.11866439817265473</c:v>
                </c:pt>
                <c:pt idx="90">
                  <c:v>0.35035971670856725</c:v>
                </c:pt>
                <c:pt idx="91">
                  <c:v>0.28227320284224788</c:v>
                </c:pt>
                <c:pt idx="92">
                  <c:v>-0.31741374540661127</c:v>
                </c:pt>
                <c:pt idx="93">
                  <c:v>0.36438191140689469</c:v>
                </c:pt>
                <c:pt idx="94">
                  <c:v>0.7291502791036919</c:v>
                </c:pt>
                <c:pt idx="95">
                  <c:v>0.87553903511548015</c:v>
                </c:pt>
                <c:pt idx="96">
                  <c:v>1.2863440033045208</c:v>
                </c:pt>
                <c:pt idx="97">
                  <c:v>1.1443412947648994</c:v>
                </c:pt>
                <c:pt idx="98">
                  <c:v>1.418942597702312</c:v>
                </c:pt>
                <c:pt idx="99">
                  <c:v>1.2998281212156826</c:v>
                </c:pt>
                <c:pt idx="100">
                  <c:v>2.324258253134758</c:v>
                </c:pt>
                <c:pt idx="101">
                  <c:v>2.7155953444989791</c:v>
                </c:pt>
                <c:pt idx="102">
                  <c:v>1.7879932825034075</c:v>
                </c:pt>
                <c:pt idx="103">
                  <c:v>2.1667328174386284</c:v>
                </c:pt>
                <c:pt idx="104">
                  <c:v>1.7660272546637543</c:v>
                </c:pt>
                <c:pt idx="105">
                  <c:v>2.0401955325606878</c:v>
                </c:pt>
                <c:pt idx="106">
                  <c:v>1.7128545521368324</c:v>
                </c:pt>
                <c:pt idx="107">
                  <c:v>1.0184541217373635</c:v>
                </c:pt>
                <c:pt idx="108">
                  <c:v>1.8491906711533375</c:v>
                </c:pt>
                <c:pt idx="109">
                  <c:v>2.3846763510299525</c:v>
                </c:pt>
                <c:pt idx="110">
                  <c:v>2.7136844273394445</c:v>
                </c:pt>
                <c:pt idx="111">
                  <c:v>3.0822339324654422</c:v>
                </c:pt>
                <c:pt idx="112">
                  <c:v>2.7283279070933304</c:v>
                </c:pt>
                <c:pt idx="113">
                  <c:v>2.926539617333674</c:v>
                </c:pt>
                <c:pt idx="114">
                  <c:v>2.5438936878512095</c:v>
                </c:pt>
                <c:pt idx="115">
                  <c:v>2.2368821992128005</c:v>
                </c:pt>
                <c:pt idx="116">
                  <c:v>3.2446208174391131</c:v>
                </c:pt>
                <c:pt idx="117">
                  <c:v>1.9605471336753908</c:v>
                </c:pt>
                <c:pt idx="118">
                  <c:v>3.3611724583968225</c:v>
                </c:pt>
                <c:pt idx="119">
                  <c:v>1.7094231491853407</c:v>
                </c:pt>
                <c:pt idx="120">
                  <c:v>2.8379523357090193</c:v>
                </c:pt>
                <c:pt idx="121">
                  <c:v>2.4542709111274235</c:v>
                </c:pt>
                <c:pt idx="122">
                  <c:v>1.303389188519759</c:v>
                </c:pt>
                <c:pt idx="123">
                  <c:v>1.5490055185125584</c:v>
                </c:pt>
                <c:pt idx="124">
                  <c:v>1.0446364347479857</c:v>
                </c:pt>
                <c:pt idx="125">
                  <c:v>1.5315241328675029</c:v>
                </c:pt>
                <c:pt idx="126">
                  <c:v>1.023825443116948</c:v>
                </c:pt>
                <c:pt idx="127">
                  <c:v>0.46366586177680347</c:v>
                </c:pt>
                <c:pt idx="128">
                  <c:v>0.7521929586882834</c:v>
                </c:pt>
                <c:pt idx="129">
                  <c:v>8.163022375208584E-2</c:v>
                </c:pt>
                <c:pt idx="130">
                  <c:v>-0.29723209262510863</c:v>
                </c:pt>
                <c:pt idx="131">
                  <c:v>0.15716553297886549</c:v>
                </c:pt>
                <c:pt idx="132">
                  <c:v>0.73271067596283501</c:v>
                </c:pt>
                <c:pt idx="133">
                  <c:v>0.86400085031596063</c:v>
                </c:pt>
                <c:pt idx="134">
                  <c:v>0.15140140246307965</c:v>
                </c:pt>
                <c:pt idx="135">
                  <c:v>0.5172421846823454</c:v>
                </c:pt>
                <c:pt idx="136">
                  <c:v>0.90097917777904968</c:v>
                </c:pt>
                <c:pt idx="137">
                  <c:v>0.36901879802337589</c:v>
                </c:pt>
                <c:pt idx="138">
                  <c:v>0.8900533647301927</c:v>
                </c:pt>
                <c:pt idx="139">
                  <c:v>1.7201127285247821</c:v>
                </c:pt>
                <c:pt idx="140">
                  <c:v>1.1781627427376407</c:v>
                </c:pt>
                <c:pt idx="141">
                  <c:v>1.5030654117367703</c:v>
                </c:pt>
                <c:pt idx="142">
                  <c:v>1.1993172324451962</c:v>
                </c:pt>
                <c:pt idx="143">
                  <c:v>2.1961704529403505</c:v>
                </c:pt>
                <c:pt idx="144">
                  <c:v>2.1823044036333386</c:v>
                </c:pt>
                <c:pt idx="145">
                  <c:v>2.0863151335476005</c:v>
                </c:pt>
                <c:pt idx="146">
                  <c:v>0.89620315481397483</c:v>
                </c:pt>
                <c:pt idx="147">
                  <c:v>2.9725615747807979</c:v>
                </c:pt>
                <c:pt idx="148">
                  <c:v>2.3704130223538868</c:v>
                </c:pt>
                <c:pt idx="149">
                  <c:v>3.3300076411156851</c:v>
                </c:pt>
                <c:pt idx="150">
                  <c:v>3.3905516768589905</c:v>
                </c:pt>
                <c:pt idx="151">
                  <c:v>2.7624324228964952</c:v>
                </c:pt>
                <c:pt idx="152">
                  <c:v>2.2535624963458076</c:v>
                </c:pt>
                <c:pt idx="153">
                  <c:v>1.6461985302754556</c:v>
                </c:pt>
                <c:pt idx="154">
                  <c:v>0.89787744283421489</c:v>
                </c:pt>
                <c:pt idx="155">
                  <c:v>-0.59740230026079644</c:v>
                </c:pt>
                <c:pt idx="156">
                  <c:v>0.68208966544966643</c:v>
                </c:pt>
                <c:pt idx="157">
                  <c:v>0.14632864669647461</c:v>
                </c:pt>
                <c:pt idx="158">
                  <c:v>-0.42282219283333689</c:v>
                </c:pt>
                <c:pt idx="159">
                  <c:v>-0.32883198797753721</c:v>
                </c:pt>
                <c:pt idx="160">
                  <c:v>1.6694343898263924</c:v>
                </c:pt>
                <c:pt idx="161">
                  <c:v>0.88631419116006782</c:v>
                </c:pt>
                <c:pt idx="162">
                  <c:v>1.3246051489227284</c:v>
                </c:pt>
                <c:pt idx="163">
                  <c:v>1.4095323013297048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AA-9B4F-80B7-254FC245D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000703"/>
        <c:axId val="1561002335"/>
      </c:lineChart>
      <c:catAx>
        <c:axId val="156100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1002335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156100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100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solidFill>
            <a:schemeClr val="tx1"/>
          </a:solidFill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Sheet1!$B$26:$B$265</c:f>
              <c:numCache>
                <c:formatCode>General</c:formatCode>
                <c:ptCount val="240"/>
                <c:pt idx="0">
                  <c:v>93061.8</c:v>
                </c:pt>
                <c:pt idx="1">
                  <c:v>94120.4</c:v>
                </c:pt>
                <c:pt idx="2">
                  <c:v>95547.5</c:v>
                </c:pt>
                <c:pt idx="3">
                  <c:v>97890.8</c:v>
                </c:pt>
                <c:pt idx="4">
                  <c:v>100983.7</c:v>
                </c:pt>
                <c:pt idx="5">
                  <c:v>102381.09999999999</c:v>
                </c:pt>
                <c:pt idx="6">
                  <c:v>103649.90000000001</c:v>
                </c:pt>
                <c:pt idx="7">
                  <c:v>104990.70000000001</c:v>
                </c:pt>
                <c:pt idx="8">
                  <c:v>106159</c:v>
                </c:pt>
                <c:pt idx="9">
                  <c:v>107034.5</c:v>
                </c:pt>
                <c:pt idx="10">
                  <c:v>107580</c:v>
                </c:pt>
                <c:pt idx="11">
                  <c:v>109250.90000000001</c:v>
                </c:pt>
                <c:pt idx="12">
                  <c:v>111570.1</c:v>
                </c:pt>
                <c:pt idx="13">
                  <c:v>112699.4</c:v>
                </c:pt>
                <c:pt idx="14">
                  <c:v>115291</c:v>
                </c:pt>
                <c:pt idx="15">
                  <c:v>117629.5</c:v>
                </c:pt>
                <c:pt idx="16">
                  <c:v>122629.9</c:v>
                </c:pt>
                <c:pt idx="17">
                  <c:v>125271.40000000001</c:v>
                </c:pt>
                <c:pt idx="18">
                  <c:v>128322.6</c:v>
                </c:pt>
                <c:pt idx="19">
                  <c:v>130705.8</c:v>
                </c:pt>
                <c:pt idx="20">
                  <c:v>134495.29999999999</c:v>
                </c:pt>
                <c:pt idx="21">
                  <c:v>137069.9</c:v>
                </c:pt>
                <c:pt idx="22">
                  <c:v>140467.6</c:v>
                </c:pt>
                <c:pt idx="23">
                  <c:v>142552.19999999998</c:v>
                </c:pt>
                <c:pt idx="24">
                  <c:v>145626.20000000001</c:v>
                </c:pt>
                <c:pt idx="25">
                  <c:v>147352.6</c:v>
                </c:pt>
                <c:pt idx="26">
                  <c:v>148735.70000000001</c:v>
                </c:pt>
                <c:pt idx="27">
                  <c:v>150656.20000000001</c:v>
                </c:pt>
                <c:pt idx="28">
                  <c:v>155323.1</c:v>
                </c:pt>
                <c:pt idx="29">
                  <c:v>156959.1</c:v>
                </c:pt>
                <c:pt idx="30">
                  <c:v>161375</c:v>
                </c:pt>
                <c:pt idx="31">
                  <c:v>163618.20000000001</c:v>
                </c:pt>
                <c:pt idx="32">
                  <c:v>168181.80000000002</c:v>
                </c:pt>
                <c:pt idx="33">
                  <c:v>170939.6</c:v>
                </c:pt>
                <c:pt idx="34">
                  <c:v>174722.2</c:v>
                </c:pt>
                <c:pt idx="35">
                  <c:v>176311.40000000002</c:v>
                </c:pt>
                <c:pt idx="36">
                  <c:v>180997.19999999998</c:v>
                </c:pt>
                <c:pt idx="37">
                  <c:v>182169.7</c:v>
                </c:pt>
                <c:pt idx="38">
                  <c:v>185539.90000000002</c:v>
                </c:pt>
                <c:pt idx="39">
                  <c:v>187651.7</c:v>
                </c:pt>
                <c:pt idx="40">
                  <c:v>193626.59999999998</c:v>
                </c:pt>
                <c:pt idx="41">
                  <c:v>195500.80000000002</c:v>
                </c:pt>
                <c:pt idx="42">
                  <c:v>200265.4</c:v>
                </c:pt>
                <c:pt idx="43">
                  <c:v>203226.09999999998</c:v>
                </c:pt>
                <c:pt idx="44">
                  <c:v>209466.40000000002</c:v>
                </c:pt>
                <c:pt idx="45">
                  <c:v>211793.6</c:v>
                </c:pt>
                <c:pt idx="46">
                  <c:v>216163.20000000001</c:v>
                </c:pt>
                <c:pt idx="47">
                  <c:v>218684.7</c:v>
                </c:pt>
                <c:pt idx="48">
                  <c:v>226373.59999999998</c:v>
                </c:pt>
                <c:pt idx="49">
                  <c:v>228658.5</c:v>
                </c:pt>
                <c:pt idx="50">
                  <c:v>234198.2</c:v>
                </c:pt>
                <c:pt idx="51">
                  <c:v>237948.7</c:v>
                </c:pt>
                <c:pt idx="52">
                  <c:v>246038.8</c:v>
                </c:pt>
                <c:pt idx="53">
                  <c:v>251221.90000000002</c:v>
                </c:pt>
                <c:pt idx="54">
                  <c:v>258496</c:v>
                </c:pt>
                <c:pt idx="55">
                  <c:v>263346.90000000002</c:v>
                </c:pt>
                <c:pt idx="56">
                  <c:v>272269.90000000002</c:v>
                </c:pt>
                <c:pt idx="57">
                  <c:v>279550</c:v>
                </c:pt>
                <c:pt idx="58">
                  <c:v>290431.8</c:v>
                </c:pt>
                <c:pt idx="59">
                  <c:v>295527.7</c:v>
                </c:pt>
                <c:pt idx="60">
                  <c:v>303595</c:v>
                </c:pt>
                <c:pt idx="61">
                  <c:v>309837.40000000002</c:v>
                </c:pt>
                <c:pt idx="62">
                  <c:v>319171.90000000002</c:v>
                </c:pt>
                <c:pt idx="63">
                  <c:v>324311.19999999995</c:v>
                </c:pt>
                <c:pt idx="64">
                  <c:v>336774</c:v>
                </c:pt>
                <c:pt idx="65">
                  <c:v>340904.4</c:v>
                </c:pt>
                <c:pt idx="66">
                  <c:v>351241.2</c:v>
                </c:pt>
                <c:pt idx="67">
                  <c:v>358583.8</c:v>
                </c:pt>
                <c:pt idx="68">
                  <c:v>372213</c:v>
                </c:pt>
                <c:pt idx="69">
                  <c:v>380744.8</c:v>
                </c:pt>
                <c:pt idx="70">
                  <c:v>395037.4</c:v>
                </c:pt>
                <c:pt idx="71">
                  <c:v>404337.5</c:v>
                </c:pt>
                <c:pt idx="72">
                  <c:v>417385.9</c:v>
                </c:pt>
                <c:pt idx="73">
                  <c:v>428205.5</c:v>
                </c:pt>
                <c:pt idx="74">
                  <c:v>444143.5</c:v>
                </c:pt>
                <c:pt idx="75">
                  <c:v>454071.9</c:v>
                </c:pt>
                <c:pt idx="76">
                  <c:v>465707.1</c:v>
                </c:pt>
                <c:pt idx="77">
                  <c:v>474753.5</c:v>
                </c:pt>
                <c:pt idx="78">
                  <c:v>489664.5</c:v>
                </c:pt>
                <c:pt idx="79">
                  <c:v>500965.1</c:v>
                </c:pt>
                <c:pt idx="80">
                  <c:v>513148.8</c:v>
                </c:pt>
                <c:pt idx="81">
                  <c:v>525372.30000000005</c:v>
                </c:pt>
                <c:pt idx="82">
                  <c:v>543957.39999999991</c:v>
                </c:pt>
                <c:pt idx="83">
                  <c:v>556195.69999999995</c:v>
                </c:pt>
                <c:pt idx="84">
                  <c:v>578870.4</c:v>
                </c:pt>
                <c:pt idx="85">
                  <c:v>600016.19999999995</c:v>
                </c:pt>
                <c:pt idx="86">
                  <c:v>625796.80000000005</c:v>
                </c:pt>
                <c:pt idx="87">
                  <c:v>645916</c:v>
                </c:pt>
                <c:pt idx="88">
                  <c:v>664091.80000000005</c:v>
                </c:pt>
                <c:pt idx="89">
                  <c:v>683706.39999999991</c:v>
                </c:pt>
                <c:pt idx="90">
                  <c:v>711833</c:v>
                </c:pt>
                <c:pt idx="91">
                  <c:v>729601.10000000009</c:v>
                </c:pt>
                <c:pt idx="92">
                  <c:v>749908</c:v>
                </c:pt>
                <c:pt idx="93">
                  <c:v>756747.7</c:v>
                </c:pt>
                <c:pt idx="94">
                  <c:v>766113.79999999993</c:v>
                </c:pt>
                <c:pt idx="95">
                  <c:v>771328.3</c:v>
                </c:pt>
                <c:pt idx="96">
                  <c:v>782055.6</c:v>
                </c:pt>
                <c:pt idx="97">
                  <c:v>791295.5</c:v>
                </c:pt>
                <c:pt idx="98">
                  <c:v>809157.4</c:v>
                </c:pt>
                <c:pt idx="99">
                  <c:v>821470</c:v>
                </c:pt>
                <c:pt idx="100">
                  <c:v>843299.1</c:v>
                </c:pt>
                <c:pt idx="101">
                  <c:v>866491.9</c:v>
                </c:pt>
                <c:pt idx="102">
                  <c:v>892680</c:v>
                </c:pt>
                <c:pt idx="103">
                  <c:v>913003.20000000007</c:v>
                </c:pt>
                <c:pt idx="104">
                  <c:v>948379.39999999991</c:v>
                </c:pt>
                <c:pt idx="105">
                  <c:v>976366</c:v>
                </c:pt>
                <c:pt idx="106">
                  <c:v>1010179.7</c:v>
                </c:pt>
                <c:pt idx="107">
                  <c:v>1032642.7</c:v>
                </c:pt>
                <c:pt idx="108">
                  <c:v>1066216.8999999999</c:v>
                </c:pt>
                <c:pt idx="109">
                  <c:v>1096945.1000000001</c:v>
                </c:pt>
                <c:pt idx="110">
                  <c:v>1138078.7</c:v>
                </c:pt>
                <c:pt idx="111">
                  <c:v>1172271.8999999999</c:v>
                </c:pt>
                <c:pt idx="112">
                  <c:v>1201305.3</c:v>
                </c:pt>
                <c:pt idx="113">
                  <c:v>1236552.5</c:v>
                </c:pt>
                <c:pt idx="114">
                  <c:v>1251958.7</c:v>
                </c:pt>
                <c:pt idx="115">
                  <c:v>1276113.8999999999</c:v>
                </c:pt>
                <c:pt idx="116">
                  <c:v>1316615.2999999998</c:v>
                </c:pt>
                <c:pt idx="117">
                  <c:v>1346520.2</c:v>
                </c:pt>
                <c:pt idx="118">
                  <c:v>1396932.1</c:v>
                </c:pt>
                <c:pt idx="119">
                  <c:v>1443708.6</c:v>
                </c:pt>
                <c:pt idx="120">
                  <c:v>1484181</c:v>
                </c:pt>
                <c:pt idx="121">
                  <c:v>1525619.5</c:v>
                </c:pt>
                <c:pt idx="122">
                  <c:v>1568050.3</c:v>
                </c:pt>
                <c:pt idx="123">
                  <c:v>1602671</c:v>
                </c:pt>
                <c:pt idx="124">
                  <c:v>1626947.5</c:v>
                </c:pt>
                <c:pt idx="125">
                  <c:v>1675397.1</c:v>
                </c:pt>
                <c:pt idx="126">
                  <c:v>1711257.7000000002</c:v>
                </c:pt>
                <c:pt idx="127">
                  <c:v>1750805.4</c:v>
                </c:pt>
                <c:pt idx="128">
                  <c:v>1810755.7000000002</c:v>
                </c:pt>
                <c:pt idx="129">
                  <c:v>1883670</c:v>
                </c:pt>
                <c:pt idx="130">
                  <c:v>1972467</c:v>
                </c:pt>
                <c:pt idx="131">
                  <c:v>2038053.7</c:v>
                </c:pt>
                <c:pt idx="132">
                  <c:v>2137134.5</c:v>
                </c:pt>
                <c:pt idx="133">
                  <c:v>2192765.4</c:v>
                </c:pt>
                <c:pt idx="134">
                  <c:v>2261730.7000000002</c:v>
                </c:pt>
                <c:pt idx="135">
                  <c:v>2309198.5999999996</c:v>
                </c:pt>
                <c:pt idx="136">
                  <c:v>2415818</c:v>
                </c:pt>
                <c:pt idx="137">
                  <c:v>2483101.2000000002</c:v>
                </c:pt>
                <c:pt idx="138">
                  <c:v>2563182.5</c:v>
                </c:pt>
                <c:pt idx="139">
                  <c:v>2627869.9</c:v>
                </c:pt>
                <c:pt idx="140">
                  <c:v>2721081</c:v>
                </c:pt>
                <c:pt idx="141">
                  <c:v>2787966</c:v>
                </c:pt>
                <c:pt idx="142">
                  <c:v>2849913.2</c:v>
                </c:pt>
                <c:pt idx="143">
                  <c:v>2903925.2</c:v>
                </c:pt>
                <c:pt idx="144">
                  <c:v>2985002</c:v>
                </c:pt>
                <c:pt idx="145">
                  <c:v>3063245.4</c:v>
                </c:pt>
                <c:pt idx="146">
                  <c:v>3145532.8</c:v>
                </c:pt>
                <c:pt idx="147">
                  <c:v>3202389.5999999996</c:v>
                </c:pt>
                <c:pt idx="148">
                  <c:v>3283848.5999999996</c:v>
                </c:pt>
                <c:pt idx="149">
                  <c:v>3355806.4000000004</c:v>
                </c:pt>
                <c:pt idx="150">
                  <c:v>3431233.5999999996</c:v>
                </c:pt>
                <c:pt idx="151">
                  <c:v>3463676.7</c:v>
                </c:pt>
                <c:pt idx="152">
                  <c:v>3521654.8</c:v>
                </c:pt>
                <c:pt idx="153">
                  <c:v>3583092.1999999997</c:v>
                </c:pt>
                <c:pt idx="154">
                  <c:v>3622208</c:v>
                </c:pt>
                <c:pt idx="155">
                  <c:v>3639575.3</c:v>
                </c:pt>
                <c:pt idx="156">
                  <c:v>3649656.8</c:v>
                </c:pt>
                <c:pt idx="157">
                  <c:v>3638827</c:v>
                </c:pt>
                <c:pt idx="158">
                  <c:v>3642491.1</c:v>
                </c:pt>
                <c:pt idx="159">
                  <c:v>3603581.8</c:v>
                </c:pt>
                <c:pt idx="160">
                  <c:v>3563315.4</c:v>
                </c:pt>
                <c:pt idx="161">
                  <c:v>3578630.5</c:v>
                </c:pt>
                <c:pt idx="162">
                  <c:v>3574483.8</c:v>
                </c:pt>
                <c:pt idx="163">
                  <c:v>3562095.6</c:v>
                </c:pt>
                <c:pt idx="164">
                  <c:v>3555680.4</c:v>
                </c:pt>
                <c:pt idx="165">
                  <c:v>3554538.1</c:v>
                </c:pt>
                <c:pt idx="166">
                  <c:v>3565615.6</c:v>
                </c:pt>
                <c:pt idx="167">
                  <c:v>3559729.4</c:v>
                </c:pt>
                <c:pt idx="168">
                  <c:v>3571749.5</c:v>
                </c:pt>
                <c:pt idx="169">
                  <c:v>3620040.9</c:v>
                </c:pt>
                <c:pt idx="170">
                  <c:v>3653433.5</c:v>
                </c:pt>
                <c:pt idx="171">
                  <c:v>3678369.1</c:v>
                </c:pt>
                <c:pt idx="172">
                  <c:v>3712428.9</c:v>
                </c:pt>
                <c:pt idx="173">
                  <c:v>3799280.0999999996</c:v>
                </c:pt>
                <c:pt idx="174">
                  <c:v>3886397.0999999996</c:v>
                </c:pt>
                <c:pt idx="175">
                  <c:v>3931163.5999999996</c:v>
                </c:pt>
                <c:pt idx="176">
                  <c:v>4001728.4</c:v>
                </c:pt>
                <c:pt idx="177">
                  <c:v>4087091.8</c:v>
                </c:pt>
                <c:pt idx="178">
                  <c:v>4165668.8000000003</c:v>
                </c:pt>
                <c:pt idx="179">
                  <c:v>4221486</c:v>
                </c:pt>
                <c:pt idx="180">
                  <c:v>4270302.2</c:v>
                </c:pt>
                <c:pt idx="181">
                  <c:v>4361435.4000000004</c:v>
                </c:pt>
                <c:pt idx="182">
                  <c:v>4457389.8</c:v>
                </c:pt>
                <c:pt idx="183">
                  <c:v>4563206</c:v>
                </c:pt>
                <c:pt idx="184">
                  <c:v>4695073.5999999996</c:v>
                </c:pt>
                <c:pt idx="185">
                  <c:v>4843664</c:v>
                </c:pt>
                <c:pt idx="186">
                  <c:v>5000712</c:v>
                </c:pt>
                <c:pt idx="187">
                  <c:v>5122028</c:v>
                </c:pt>
                <c:pt idx="188">
                  <c:v>5253086</c:v>
                </c:pt>
                <c:pt idx="189">
                  <c:v>5447713</c:v>
                </c:pt>
                <c:pt idx="190">
                  <c:v>5568161</c:v>
                </c:pt>
                <c:pt idx="191">
                  <c:v>5744261</c:v>
                </c:pt>
                <c:pt idx="192">
                  <c:v>5871628</c:v>
                </c:pt>
                <c:pt idx="193">
                  <c:v>6053802</c:v>
                </c:pt>
                <c:pt idx="194">
                  <c:v>6236606</c:v>
                </c:pt>
                <c:pt idx="195">
                  <c:v>6322426</c:v>
                </c:pt>
                <c:pt idx="196">
                  <c:v>6433566</c:v>
                </c:pt>
                <c:pt idx="197">
                  <c:v>6539898</c:v>
                </c:pt>
                <c:pt idx="198">
                  <c:v>6667118.7999999998</c:v>
                </c:pt>
                <c:pt idx="199">
                  <c:v>6729749.8000000007</c:v>
                </c:pt>
                <c:pt idx="200">
                  <c:v>6800276.4000000004</c:v>
                </c:pt>
                <c:pt idx="201">
                  <c:v>6868940.4000000004</c:v>
                </c:pt>
                <c:pt idx="202">
                  <c:v>6911025.4000000004</c:v>
                </c:pt>
                <c:pt idx="203">
                  <c:v>6939622.4000000004</c:v>
                </c:pt>
                <c:pt idx="204">
                  <c:v>6999338.3999999994</c:v>
                </c:pt>
                <c:pt idx="205">
                  <c:v>7049402.4000000004</c:v>
                </c:pt>
                <c:pt idx="206">
                  <c:v>7114602.4000000004</c:v>
                </c:pt>
                <c:pt idx="207">
                  <c:v>7142835.4000000004</c:v>
                </c:pt>
                <c:pt idx="208">
                  <c:v>7181447.4000000004</c:v>
                </c:pt>
                <c:pt idx="209">
                  <c:v>7290229.5999999996</c:v>
                </c:pt>
                <c:pt idx="210">
                  <c:v>7383858.5999999996</c:v>
                </c:pt>
                <c:pt idx="211">
                  <c:v>7486861.5999999996</c:v>
                </c:pt>
                <c:pt idx="212">
                  <c:v>7642860.5999999996</c:v>
                </c:pt>
                <c:pt idx="213">
                  <c:v>7780542.6000000006</c:v>
                </c:pt>
                <c:pt idx="214">
                  <c:v>7960581.5999999996</c:v>
                </c:pt>
                <c:pt idx="215">
                  <c:v>8118960.5999999996</c:v>
                </c:pt>
                <c:pt idx="216">
                  <c:v>8331227.5999999996</c:v>
                </c:pt>
                <c:pt idx="217">
                  <c:v>8552431.6000000015</c:v>
                </c:pt>
                <c:pt idx="218">
                  <c:v>8800788.5999999996</c:v>
                </c:pt>
                <c:pt idx="219">
                  <c:v>8962912.5999999996</c:v>
                </c:pt>
                <c:pt idx="220">
                  <c:v>9259114.5999999996</c:v>
                </c:pt>
                <c:pt idx="221">
                  <c:v>9517420.5999999996</c:v>
                </c:pt>
                <c:pt idx="222">
                  <c:v>9883013.5999999996</c:v>
                </c:pt>
                <c:pt idx="223">
                  <c:v>10212841.6</c:v>
                </c:pt>
                <c:pt idx="224">
                  <c:v>10539573.600000001</c:v>
                </c:pt>
                <c:pt idx="225">
                  <c:v>10771738.600000001</c:v>
                </c:pt>
                <c:pt idx="226">
                  <c:v>11001521.600000001</c:v>
                </c:pt>
                <c:pt idx="227">
                  <c:v>11146692.6</c:v>
                </c:pt>
                <c:pt idx="228">
                  <c:v>11193624.600000001</c:v>
                </c:pt>
                <c:pt idx="229">
                  <c:v>11184096.6</c:v>
                </c:pt>
                <c:pt idx="230">
                  <c:v>11137860.600000001</c:v>
                </c:pt>
                <c:pt idx="231">
                  <c:v>11019516.6</c:v>
                </c:pt>
                <c:pt idx="232">
                  <c:v>10843324.6</c:v>
                </c:pt>
                <c:pt idx="233">
                  <c:v>10833882.6</c:v>
                </c:pt>
                <c:pt idx="234">
                  <c:v>10800432.600000001</c:v>
                </c:pt>
                <c:pt idx="235">
                  <c:v>10852047.899999999</c:v>
                </c:pt>
                <c:pt idx="236">
                  <c:v>10927706.699999999</c:v>
                </c:pt>
                <c:pt idx="237">
                  <c:v>11032206.4</c:v>
                </c:pt>
                <c:pt idx="238">
                  <c:v>11158683.800000001</c:v>
                </c:pt>
                <c:pt idx="239">
                  <c:v>11274836.1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DC-0445-9A82-8DCA28D0F1E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Sheet1!$C$26:$C$265</c:f>
            </c:numRef>
          </c:val>
          <c:smooth val="0"/>
          <c:extLst>
            <c:ext xmlns:c16="http://schemas.microsoft.com/office/drawing/2014/chart" uri="{C3380CC4-5D6E-409C-BE32-E72D297353CC}">
              <c16:uniqueId val="{00000001-35DC-0445-9A82-8DCA28D0F1E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Sheet1!$D$26:$D$265</c:f>
              <c:numCache>
                <c:formatCode>General</c:formatCode>
                <c:ptCount val="240"/>
                <c:pt idx="0">
                  <c:v>103806</c:v>
                </c:pt>
                <c:pt idx="1">
                  <c:v>105232</c:v>
                </c:pt>
                <c:pt idx="2">
                  <c:v>107373</c:v>
                </c:pt>
                <c:pt idx="3">
                  <c:v>109691</c:v>
                </c:pt>
                <c:pt idx="4">
                  <c:v>112537</c:v>
                </c:pt>
                <c:pt idx="5">
                  <c:v>114106</c:v>
                </c:pt>
                <c:pt idx="6">
                  <c:v>115808</c:v>
                </c:pt>
                <c:pt idx="7">
                  <c:v>117326</c:v>
                </c:pt>
                <c:pt idx="8">
                  <c:v>117609</c:v>
                </c:pt>
                <c:pt idx="9">
                  <c:v>118969</c:v>
                </c:pt>
                <c:pt idx="10">
                  <c:v>120059</c:v>
                </c:pt>
                <c:pt idx="11">
                  <c:v>122051</c:v>
                </c:pt>
                <c:pt idx="12">
                  <c:v>123758</c:v>
                </c:pt>
                <c:pt idx="13">
                  <c:v>125322</c:v>
                </c:pt>
                <c:pt idx="14">
                  <c:v>128692</c:v>
                </c:pt>
                <c:pt idx="15">
                  <c:v>131367</c:v>
                </c:pt>
                <c:pt idx="16">
                  <c:v>136054</c:v>
                </c:pt>
                <c:pt idx="17">
                  <c:v>139057</c:v>
                </c:pt>
                <c:pt idx="18">
                  <c:v>142890</c:v>
                </c:pt>
                <c:pt idx="19">
                  <c:v>145665</c:v>
                </c:pt>
                <c:pt idx="20">
                  <c:v>148890</c:v>
                </c:pt>
                <c:pt idx="21">
                  <c:v>151790</c:v>
                </c:pt>
                <c:pt idx="22">
                  <c:v>155673</c:v>
                </c:pt>
                <c:pt idx="23">
                  <c:v>157909</c:v>
                </c:pt>
                <c:pt idx="24">
                  <c:v>161010</c:v>
                </c:pt>
                <c:pt idx="25">
                  <c:v>163197</c:v>
                </c:pt>
                <c:pt idx="26">
                  <c:v>165505</c:v>
                </c:pt>
                <c:pt idx="27">
                  <c:v>167587</c:v>
                </c:pt>
                <c:pt idx="28">
                  <c:v>172145</c:v>
                </c:pt>
                <c:pt idx="29">
                  <c:v>174495</c:v>
                </c:pt>
                <c:pt idx="30">
                  <c:v>179951</c:v>
                </c:pt>
                <c:pt idx="31">
                  <c:v>182513</c:v>
                </c:pt>
                <c:pt idx="32">
                  <c:v>186894</c:v>
                </c:pt>
                <c:pt idx="33">
                  <c:v>190164</c:v>
                </c:pt>
                <c:pt idx="34">
                  <c:v>194605</c:v>
                </c:pt>
                <c:pt idx="35">
                  <c:v>196295</c:v>
                </c:pt>
                <c:pt idx="36">
                  <c:v>200616</c:v>
                </c:pt>
                <c:pt idx="37">
                  <c:v>202432</c:v>
                </c:pt>
                <c:pt idx="38">
                  <c:v>206398</c:v>
                </c:pt>
                <c:pt idx="39">
                  <c:v>208978</c:v>
                </c:pt>
                <c:pt idx="40">
                  <c:v>214704</c:v>
                </c:pt>
                <c:pt idx="41">
                  <c:v>217280</c:v>
                </c:pt>
                <c:pt idx="42">
                  <c:v>223174</c:v>
                </c:pt>
                <c:pt idx="43">
                  <c:v>226422</c:v>
                </c:pt>
                <c:pt idx="44">
                  <c:v>232768</c:v>
                </c:pt>
                <c:pt idx="45">
                  <c:v>235934</c:v>
                </c:pt>
                <c:pt idx="46">
                  <c:v>241563</c:v>
                </c:pt>
                <c:pt idx="47">
                  <c:v>244674</c:v>
                </c:pt>
                <c:pt idx="48">
                  <c:v>252156</c:v>
                </c:pt>
                <c:pt idx="49">
                  <c:v>255509</c:v>
                </c:pt>
                <c:pt idx="50">
                  <c:v>262377</c:v>
                </c:pt>
                <c:pt idx="51">
                  <c:v>266649</c:v>
                </c:pt>
                <c:pt idx="52">
                  <c:v>274192</c:v>
                </c:pt>
                <c:pt idx="53">
                  <c:v>280648</c:v>
                </c:pt>
                <c:pt idx="54">
                  <c:v>289380</c:v>
                </c:pt>
                <c:pt idx="55">
                  <c:v>294843</c:v>
                </c:pt>
                <c:pt idx="56">
                  <c:v>303787</c:v>
                </c:pt>
                <c:pt idx="57">
                  <c:v>312600</c:v>
                </c:pt>
                <c:pt idx="58">
                  <c:v>324503</c:v>
                </c:pt>
                <c:pt idx="59">
                  <c:v>330310</c:v>
                </c:pt>
                <c:pt idx="60">
                  <c:v>338202</c:v>
                </c:pt>
                <c:pt idx="61">
                  <c:v>345764</c:v>
                </c:pt>
                <c:pt idx="62">
                  <c:v>356551</c:v>
                </c:pt>
                <c:pt idx="63">
                  <c:v>362385</c:v>
                </c:pt>
                <c:pt idx="64">
                  <c:v>370856</c:v>
                </c:pt>
                <c:pt idx="65">
                  <c:v>380008</c:v>
                </c:pt>
                <c:pt idx="66">
                  <c:v>391589</c:v>
                </c:pt>
                <c:pt idx="67">
                  <c:v>399341</c:v>
                </c:pt>
                <c:pt idx="68">
                  <c:v>412656</c:v>
                </c:pt>
                <c:pt idx="69">
                  <c:v>422809</c:v>
                </c:pt>
                <c:pt idx="70">
                  <c:v>438515</c:v>
                </c:pt>
                <c:pt idx="71">
                  <c:v>448466</c:v>
                </c:pt>
                <c:pt idx="72">
                  <c:v>460784</c:v>
                </c:pt>
                <c:pt idx="73">
                  <c:v>473295</c:v>
                </c:pt>
                <c:pt idx="74">
                  <c:v>490568</c:v>
                </c:pt>
                <c:pt idx="75">
                  <c:v>500807</c:v>
                </c:pt>
                <c:pt idx="76">
                  <c:v>511941</c:v>
                </c:pt>
                <c:pt idx="77">
                  <c:v>522502</c:v>
                </c:pt>
                <c:pt idx="78">
                  <c:v>539576</c:v>
                </c:pt>
                <c:pt idx="79">
                  <c:v>551513</c:v>
                </c:pt>
                <c:pt idx="80">
                  <c:v>563398</c:v>
                </c:pt>
                <c:pt idx="81">
                  <c:v>577248</c:v>
                </c:pt>
                <c:pt idx="82">
                  <c:v>597749</c:v>
                </c:pt>
                <c:pt idx="83">
                  <c:v>610926</c:v>
                </c:pt>
                <c:pt idx="84">
                  <c:v>634365</c:v>
                </c:pt>
                <c:pt idx="85">
                  <c:v>657374</c:v>
                </c:pt>
                <c:pt idx="86">
                  <c:v>686378</c:v>
                </c:pt>
                <c:pt idx="87">
                  <c:v>707937</c:v>
                </c:pt>
                <c:pt idx="88">
                  <c:v>727578</c:v>
                </c:pt>
                <c:pt idx="89">
                  <c:v>749163</c:v>
                </c:pt>
                <c:pt idx="90">
                  <c:v>780394</c:v>
                </c:pt>
                <c:pt idx="91">
                  <c:v>799779</c:v>
                </c:pt>
                <c:pt idx="92">
                  <c:v>820315</c:v>
                </c:pt>
                <c:pt idx="93">
                  <c:v>829621</c:v>
                </c:pt>
                <c:pt idx="94">
                  <c:v>842650</c:v>
                </c:pt>
                <c:pt idx="95">
                  <c:v>849064</c:v>
                </c:pt>
                <c:pt idx="96">
                  <c:v>860266</c:v>
                </c:pt>
                <c:pt idx="97">
                  <c:v>871648</c:v>
                </c:pt>
                <c:pt idx="98">
                  <c:v>892780</c:v>
                </c:pt>
                <c:pt idx="99">
                  <c:v>908503</c:v>
                </c:pt>
                <c:pt idx="100">
                  <c:v>931428</c:v>
                </c:pt>
                <c:pt idx="101">
                  <c:v>958206</c:v>
                </c:pt>
                <c:pt idx="102">
                  <c:v>990313</c:v>
                </c:pt>
                <c:pt idx="103">
                  <c:v>1014244</c:v>
                </c:pt>
                <c:pt idx="104">
                  <c:v>1050133</c:v>
                </c:pt>
                <c:pt idx="105">
                  <c:v>1080109</c:v>
                </c:pt>
                <c:pt idx="106">
                  <c:v>1120824</c:v>
                </c:pt>
                <c:pt idx="107">
                  <c:v>1148685</c:v>
                </c:pt>
                <c:pt idx="108">
                  <c:v>1184262</c:v>
                </c:pt>
                <c:pt idx="109">
                  <c:v>1220058</c:v>
                </c:pt>
                <c:pt idx="110">
                  <c:v>1271168</c:v>
                </c:pt>
                <c:pt idx="111">
                  <c:v>1311131</c:v>
                </c:pt>
                <c:pt idx="112">
                  <c:v>1343789</c:v>
                </c:pt>
                <c:pt idx="113">
                  <c:v>1384832</c:v>
                </c:pt>
                <c:pt idx="114">
                  <c:v>1406542</c:v>
                </c:pt>
                <c:pt idx="115">
                  <c:v>1433520</c:v>
                </c:pt>
                <c:pt idx="116">
                  <c:v>1474673</c:v>
                </c:pt>
                <c:pt idx="117">
                  <c:v>1510048</c:v>
                </c:pt>
                <c:pt idx="118">
                  <c:v>1568883</c:v>
                </c:pt>
                <c:pt idx="119">
                  <c:v>1619465</c:v>
                </c:pt>
                <c:pt idx="120">
                  <c:v>1658457</c:v>
                </c:pt>
                <c:pt idx="121">
                  <c:v>1701077</c:v>
                </c:pt>
                <c:pt idx="122">
                  <c:v>1749650</c:v>
                </c:pt>
                <c:pt idx="123">
                  <c:v>1787369</c:v>
                </c:pt>
                <c:pt idx="124">
                  <c:v>1807588</c:v>
                </c:pt>
                <c:pt idx="125">
                  <c:v>1856426</c:v>
                </c:pt>
                <c:pt idx="126">
                  <c:v>1897393</c:v>
                </c:pt>
                <c:pt idx="127">
                  <c:v>1938066</c:v>
                </c:pt>
                <c:pt idx="128">
                  <c:v>1996223</c:v>
                </c:pt>
                <c:pt idx="129">
                  <c:v>2067152</c:v>
                </c:pt>
                <c:pt idx="130">
                  <c:v>2158862</c:v>
                </c:pt>
                <c:pt idx="131">
                  <c:v>2226600</c:v>
                </c:pt>
                <c:pt idx="132">
                  <c:v>2320616</c:v>
                </c:pt>
                <c:pt idx="133">
                  <c:v>2373153</c:v>
                </c:pt>
                <c:pt idx="134">
                  <c:v>2443200</c:v>
                </c:pt>
                <c:pt idx="135">
                  <c:v>2487572</c:v>
                </c:pt>
                <c:pt idx="136">
                  <c:v>2571990</c:v>
                </c:pt>
                <c:pt idx="137">
                  <c:v>2634044</c:v>
                </c:pt>
                <c:pt idx="138">
                  <c:v>2714429</c:v>
                </c:pt>
                <c:pt idx="139">
                  <c:v>2776198</c:v>
                </c:pt>
                <c:pt idx="140">
                  <c:v>2864682</c:v>
                </c:pt>
                <c:pt idx="141">
                  <c:v>2925984</c:v>
                </c:pt>
                <c:pt idx="142">
                  <c:v>2987413</c:v>
                </c:pt>
                <c:pt idx="143">
                  <c:v>3039443</c:v>
                </c:pt>
                <c:pt idx="144">
                  <c:v>3109776</c:v>
                </c:pt>
                <c:pt idx="145">
                  <c:v>3182473</c:v>
                </c:pt>
                <c:pt idx="146">
                  <c:v>3266512</c:v>
                </c:pt>
                <c:pt idx="147">
                  <c:v>3322757</c:v>
                </c:pt>
                <c:pt idx="148">
                  <c:v>3407149</c:v>
                </c:pt>
                <c:pt idx="149">
                  <c:v>3477427</c:v>
                </c:pt>
                <c:pt idx="150">
                  <c:v>3554777</c:v>
                </c:pt>
                <c:pt idx="151">
                  <c:v>3586708</c:v>
                </c:pt>
                <c:pt idx="152">
                  <c:v>3645415</c:v>
                </c:pt>
                <c:pt idx="153">
                  <c:v>3705649</c:v>
                </c:pt>
                <c:pt idx="154">
                  <c:v>3746175</c:v>
                </c:pt>
                <c:pt idx="155">
                  <c:v>3766514</c:v>
                </c:pt>
                <c:pt idx="156">
                  <c:v>3775906</c:v>
                </c:pt>
                <c:pt idx="157">
                  <c:v>3761826</c:v>
                </c:pt>
                <c:pt idx="158">
                  <c:v>3768146</c:v>
                </c:pt>
                <c:pt idx="159">
                  <c:v>3730466</c:v>
                </c:pt>
                <c:pt idx="160">
                  <c:v>3688603</c:v>
                </c:pt>
                <c:pt idx="161">
                  <c:v>3701592</c:v>
                </c:pt>
                <c:pt idx="162">
                  <c:v>3700508</c:v>
                </c:pt>
                <c:pt idx="163">
                  <c:v>3688614</c:v>
                </c:pt>
                <c:pt idx="164">
                  <c:v>3680513</c:v>
                </c:pt>
                <c:pt idx="165">
                  <c:v>3712749</c:v>
                </c:pt>
                <c:pt idx="166">
                  <c:v>3754274</c:v>
                </c:pt>
                <c:pt idx="167">
                  <c:v>3776222</c:v>
                </c:pt>
                <c:pt idx="168">
                  <c:v>3805533</c:v>
                </c:pt>
                <c:pt idx="169">
                  <c:v>3880252</c:v>
                </c:pt>
                <c:pt idx="170">
                  <c:v>3931365</c:v>
                </c:pt>
                <c:pt idx="171">
                  <c:v>3968012</c:v>
                </c:pt>
                <c:pt idx="172">
                  <c:v>4017337</c:v>
                </c:pt>
                <c:pt idx="173">
                  <c:v>4096852</c:v>
                </c:pt>
                <c:pt idx="174">
                  <c:v>4176989</c:v>
                </c:pt>
                <c:pt idx="175">
                  <c:v>4210261</c:v>
                </c:pt>
                <c:pt idx="176">
                  <c:v>4269862</c:v>
                </c:pt>
                <c:pt idx="177">
                  <c:v>4329837</c:v>
                </c:pt>
                <c:pt idx="178">
                  <c:v>4407086</c:v>
                </c:pt>
                <c:pt idx="179">
                  <c:v>4455174</c:v>
                </c:pt>
                <c:pt idx="180">
                  <c:v>4489967</c:v>
                </c:pt>
                <c:pt idx="181">
                  <c:v>4576814</c:v>
                </c:pt>
                <c:pt idx="182">
                  <c:v>4670885</c:v>
                </c:pt>
                <c:pt idx="183">
                  <c:v>4775725</c:v>
                </c:pt>
                <c:pt idx="184">
                  <c:v>4869215</c:v>
                </c:pt>
                <c:pt idx="185">
                  <c:v>5023277</c:v>
                </c:pt>
                <c:pt idx="186">
                  <c:v>5197165</c:v>
                </c:pt>
                <c:pt idx="187">
                  <c:v>5308389</c:v>
                </c:pt>
                <c:pt idx="188">
                  <c:v>5440419</c:v>
                </c:pt>
                <c:pt idx="189">
                  <c:v>5618532</c:v>
                </c:pt>
                <c:pt idx="190">
                  <c:v>5734804</c:v>
                </c:pt>
                <c:pt idx="191">
                  <c:v>5925822</c:v>
                </c:pt>
                <c:pt idx="192">
                  <c:v>6040721</c:v>
                </c:pt>
                <c:pt idx="193">
                  <c:v>6216116</c:v>
                </c:pt>
                <c:pt idx="194">
                  <c:v>6399769</c:v>
                </c:pt>
                <c:pt idx="195">
                  <c:v>6489990</c:v>
                </c:pt>
                <c:pt idx="196">
                  <c:v>6590990</c:v>
                </c:pt>
                <c:pt idx="197">
                  <c:v>6649657</c:v>
                </c:pt>
                <c:pt idx="198">
                  <c:v>6768044</c:v>
                </c:pt>
                <c:pt idx="199">
                  <c:v>6825597</c:v>
                </c:pt>
                <c:pt idx="200">
                  <c:v>6884773</c:v>
                </c:pt>
                <c:pt idx="201">
                  <c:v>6930793</c:v>
                </c:pt>
                <c:pt idx="202">
                  <c:v>6966382</c:v>
                </c:pt>
                <c:pt idx="203">
                  <c:v>6990309</c:v>
                </c:pt>
                <c:pt idx="204">
                  <c:v>7042700</c:v>
                </c:pt>
                <c:pt idx="205">
                  <c:v>7060010</c:v>
                </c:pt>
                <c:pt idx="206">
                  <c:v>7083711</c:v>
                </c:pt>
                <c:pt idx="207">
                  <c:v>7118096</c:v>
                </c:pt>
                <c:pt idx="208">
                  <c:v>7124267</c:v>
                </c:pt>
                <c:pt idx="209">
                  <c:v>7262610</c:v>
                </c:pt>
                <c:pt idx="210">
                  <c:v>7334726</c:v>
                </c:pt>
                <c:pt idx="211">
                  <c:v>7442785</c:v>
                </c:pt>
                <c:pt idx="212">
                  <c:v>7565820</c:v>
                </c:pt>
                <c:pt idx="213">
                  <c:v>7688000</c:v>
                </c:pt>
                <c:pt idx="214">
                  <c:v>7850124</c:v>
                </c:pt>
                <c:pt idx="215">
                  <c:v>7985969</c:v>
                </c:pt>
                <c:pt idx="216">
                  <c:v>8172101</c:v>
                </c:pt>
                <c:pt idx="217">
                  <c:v>8353084</c:v>
                </c:pt>
                <c:pt idx="218">
                  <c:v>8577454</c:v>
                </c:pt>
                <c:pt idx="219">
                  <c:v>8721607</c:v>
                </c:pt>
                <c:pt idx="220">
                  <c:v>8988947</c:v>
                </c:pt>
                <c:pt idx="221">
                  <c:v>9213381</c:v>
                </c:pt>
                <c:pt idx="222">
                  <c:v>9530614</c:v>
                </c:pt>
                <c:pt idx="223">
                  <c:v>9829247</c:v>
                </c:pt>
                <c:pt idx="224">
                  <c:v>10114843</c:v>
                </c:pt>
                <c:pt idx="225">
                  <c:v>10310838</c:v>
                </c:pt>
                <c:pt idx="226">
                  <c:v>10525009</c:v>
                </c:pt>
                <c:pt idx="227">
                  <c:v>10655306</c:v>
                </c:pt>
                <c:pt idx="228">
                  <c:v>10679943</c:v>
                </c:pt>
                <c:pt idx="229">
                  <c:v>10601411</c:v>
                </c:pt>
                <c:pt idx="230">
                  <c:v>10523743</c:v>
                </c:pt>
                <c:pt idx="231">
                  <c:v>10371771</c:v>
                </c:pt>
                <c:pt idx="232">
                  <c:v>10165148</c:v>
                </c:pt>
                <c:pt idx="233">
                  <c:v>10133330</c:v>
                </c:pt>
                <c:pt idx="234">
                  <c:v>10043775</c:v>
                </c:pt>
                <c:pt idx="235">
                  <c:v>10094776</c:v>
                </c:pt>
                <c:pt idx="236">
                  <c:v>10020344</c:v>
                </c:pt>
                <c:pt idx="237">
                  <c:v>10047029</c:v>
                </c:pt>
                <c:pt idx="238">
                  <c:v>10101513</c:v>
                </c:pt>
                <c:pt idx="239">
                  <c:v>10183998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DC-0445-9A82-8DCA28D0F1E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Sheet1!$E$26:$E$265</c:f>
              <c:numCache>
                <c:formatCode>General</c:formatCode>
                <c:ptCount val="240"/>
                <c:pt idx="0">
                  <c:v>103810</c:v>
                </c:pt>
                <c:pt idx="1">
                  <c:v>105430</c:v>
                </c:pt>
                <c:pt idx="2">
                  <c:v>107710</c:v>
                </c:pt>
                <c:pt idx="3">
                  <c:v>110120</c:v>
                </c:pt>
                <c:pt idx="4">
                  <c:v>112540</c:v>
                </c:pt>
                <c:pt idx="5">
                  <c:v>114300</c:v>
                </c:pt>
                <c:pt idx="6">
                  <c:v>116100</c:v>
                </c:pt>
                <c:pt idx="7">
                  <c:v>117750</c:v>
                </c:pt>
                <c:pt idx="8">
                  <c:v>117610</c:v>
                </c:pt>
                <c:pt idx="9">
                  <c:v>119140</c:v>
                </c:pt>
                <c:pt idx="10">
                  <c:v>120310</c:v>
                </c:pt>
                <c:pt idx="11">
                  <c:v>122480</c:v>
                </c:pt>
                <c:pt idx="12">
                  <c:v>123760</c:v>
                </c:pt>
                <c:pt idx="13">
                  <c:v>125480</c:v>
                </c:pt>
                <c:pt idx="14">
                  <c:v>128880</c:v>
                </c:pt>
                <c:pt idx="15">
                  <c:v>131810</c:v>
                </c:pt>
                <c:pt idx="16">
                  <c:v>136050</c:v>
                </c:pt>
                <c:pt idx="17">
                  <c:v>139220</c:v>
                </c:pt>
                <c:pt idx="18">
                  <c:v>143000</c:v>
                </c:pt>
                <c:pt idx="19">
                  <c:v>146130</c:v>
                </c:pt>
                <c:pt idx="20">
                  <c:v>148890</c:v>
                </c:pt>
                <c:pt idx="21">
                  <c:v>151980</c:v>
                </c:pt>
                <c:pt idx="22">
                  <c:v>155690</c:v>
                </c:pt>
                <c:pt idx="23">
                  <c:v>158450</c:v>
                </c:pt>
                <c:pt idx="24">
                  <c:v>161010</c:v>
                </c:pt>
                <c:pt idx="25">
                  <c:v>163420</c:v>
                </c:pt>
                <c:pt idx="26">
                  <c:v>165490</c:v>
                </c:pt>
                <c:pt idx="27">
                  <c:v>168230</c:v>
                </c:pt>
                <c:pt idx="28">
                  <c:v>172150</c:v>
                </c:pt>
                <c:pt idx="29">
                  <c:v>174820</c:v>
                </c:pt>
                <c:pt idx="30">
                  <c:v>179940</c:v>
                </c:pt>
                <c:pt idx="31">
                  <c:v>183280</c:v>
                </c:pt>
                <c:pt idx="32">
                  <c:v>186890</c:v>
                </c:pt>
                <c:pt idx="33">
                  <c:v>190620</c:v>
                </c:pt>
                <c:pt idx="34">
                  <c:v>194600</c:v>
                </c:pt>
                <c:pt idx="35">
                  <c:v>197120</c:v>
                </c:pt>
                <c:pt idx="36">
                  <c:v>200620</c:v>
                </c:pt>
                <c:pt idx="37">
                  <c:v>203010</c:v>
                </c:pt>
                <c:pt idx="38">
                  <c:v>206360</c:v>
                </c:pt>
                <c:pt idx="39">
                  <c:v>209870</c:v>
                </c:pt>
                <c:pt idx="40">
                  <c:v>214700</c:v>
                </c:pt>
                <c:pt idx="41">
                  <c:v>217940</c:v>
                </c:pt>
                <c:pt idx="42">
                  <c:v>223070</c:v>
                </c:pt>
                <c:pt idx="43">
                  <c:v>227380</c:v>
                </c:pt>
                <c:pt idx="44">
                  <c:v>232770</c:v>
                </c:pt>
                <c:pt idx="45">
                  <c:v>236660</c:v>
                </c:pt>
                <c:pt idx="46">
                  <c:v>241370</c:v>
                </c:pt>
                <c:pt idx="47">
                  <c:v>245710</c:v>
                </c:pt>
                <c:pt idx="48">
                  <c:v>252160</c:v>
                </c:pt>
                <c:pt idx="49">
                  <c:v>256240</c:v>
                </c:pt>
                <c:pt idx="50">
                  <c:v>262029.99999999997</c:v>
                </c:pt>
                <c:pt idx="51">
                  <c:v>267790</c:v>
                </c:pt>
                <c:pt idx="52">
                  <c:v>274190</c:v>
                </c:pt>
                <c:pt idx="53">
                  <c:v>281380</c:v>
                </c:pt>
                <c:pt idx="54">
                  <c:v>288850</c:v>
                </c:pt>
                <c:pt idx="55">
                  <c:v>296180</c:v>
                </c:pt>
                <c:pt idx="56">
                  <c:v>303790</c:v>
                </c:pt>
                <c:pt idx="57">
                  <c:v>313350</c:v>
                </c:pt>
                <c:pt idx="58">
                  <c:v>323870</c:v>
                </c:pt>
                <c:pt idx="59">
                  <c:v>331870</c:v>
                </c:pt>
                <c:pt idx="60">
                  <c:v>338200</c:v>
                </c:pt>
                <c:pt idx="61">
                  <c:v>346560</c:v>
                </c:pt>
                <c:pt idx="62">
                  <c:v>355870</c:v>
                </c:pt>
                <c:pt idx="63">
                  <c:v>364080</c:v>
                </c:pt>
                <c:pt idx="64">
                  <c:v>370860</c:v>
                </c:pt>
                <c:pt idx="65">
                  <c:v>380820</c:v>
                </c:pt>
                <c:pt idx="66">
                  <c:v>390900</c:v>
                </c:pt>
                <c:pt idx="67">
                  <c:v>401070</c:v>
                </c:pt>
                <c:pt idx="68">
                  <c:v>412660</c:v>
                </c:pt>
                <c:pt idx="69">
                  <c:v>423620</c:v>
                </c:pt>
                <c:pt idx="70">
                  <c:v>437810</c:v>
                </c:pt>
                <c:pt idx="71">
                  <c:v>450240</c:v>
                </c:pt>
                <c:pt idx="72">
                  <c:v>460780</c:v>
                </c:pt>
                <c:pt idx="73">
                  <c:v>473750</c:v>
                </c:pt>
                <c:pt idx="74">
                  <c:v>488700</c:v>
                </c:pt>
                <c:pt idx="75">
                  <c:v>501100</c:v>
                </c:pt>
                <c:pt idx="76">
                  <c:v>511940</c:v>
                </c:pt>
                <c:pt idx="77">
                  <c:v>523000</c:v>
                </c:pt>
                <c:pt idx="78">
                  <c:v>537850</c:v>
                </c:pt>
                <c:pt idx="79">
                  <c:v>551890</c:v>
                </c:pt>
                <c:pt idx="80">
                  <c:v>563400</c:v>
                </c:pt>
                <c:pt idx="81">
                  <c:v>579280</c:v>
                </c:pt>
                <c:pt idx="82">
                  <c:v>596700</c:v>
                </c:pt>
                <c:pt idx="83">
                  <c:v>613220</c:v>
                </c:pt>
                <c:pt idx="84">
                  <c:v>634370</c:v>
                </c:pt>
                <c:pt idx="85">
                  <c:v>659440</c:v>
                </c:pt>
                <c:pt idx="86">
                  <c:v>685410</c:v>
                </c:pt>
                <c:pt idx="87">
                  <c:v>710310</c:v>
                </c:pt>
                <c:pt idx="88">
                  <c:v>727580</c:v>
                </c:pt>
                <c:pt idx="89">
                  <c:v>751320</c:v>
                </c:pt>
                <c:pt idx="90">
                  <c:v>779450</c:v>
                </c:pt>
                <c:pt idx="91">
                  <c:v>802160</c:v>
                </c:pt>
                <c:pt idx="92">
                  <c:v>820320</c:v>
                </c:pt>
                <c:pt idx="93">
                  <c:v>831800</c:v>
                </c:pt>
                <c:pt idx="94">
                  <c:v>841540</c:v>
                </c:pt>
                <c:pt idx="95">
                  <c:v>851520</c:v>
                </c:pt>
                <c:pt idx="96">
                  <c:v>860270</c:v>
                </c:pt>
                <c:pt idx="97">
                  <c:v>873900</c:v>
                </c:pt>
                <c:pt idx="98">
                  <c:v>891340</c:v>
                </c:pt>
                <c:pt idx="99">
                  <c:v>910680</c:v>
                </c:pt>
                <c:pt idx="100">
                  <c:v>931430</c:v>
                </c:pt>
                <c:pt idx="101">
                  <c:v>960390</c:v>
                </c:pt>
                <c:pt idx="102">
                  <c:v>988020</c:v>
                </c:pt>
                <c:pt idx="103">
                  <c:v>1015390</c:v>
                </c:pt>
                <c:pt idx="104">
                  <c:v>1050130</c:v>
                </c:pt>
                <c:pt idx="105">
                  <c:v>1081920</c:v>
                </c:pt>
                <c:pt idx="106">
                  <c:v>1117330</c:v>
                </c:pt>
                <c:pt idx="107">
                  <c:v>1148270</c:v>
                </c:pt>
                <c:pt idx="108">
                  <c:v>1184260</c:v>
                </c:pt>
                <c:pt idx="109">
                  <c:v>1221340</c:v>
                </c:pt>
                <c:pt idx="110">
                  <c:v>1266460</c:v>
                </c:pt>
                <c:pt idx="111">
                  <c:v>1308980</c:v>
                </c:pt>
                <c:pt idx="112">
                  <c:v>1343790</c:v>
                </c:pt>
                <c:pt idx="113">
                  <c:v>1383610</c:v>
                </c:pt>
                <c:pt idx="114">
                  <c:v>1404260</c:v>
                </c:pt>
                <c:pt idx="115">
                  <c:v>1431480</c:v>
                </c:pt>
                <c:pt idx="116">
                  <c:v>1474670</c:v>
                </c:pt>
                <c:pt idx="117">
                  <c:v>1509030</c:v>
                </c:pt>
                <c:pt idx="118">
                  <c:v>1566300</c:v>
                </c:pt>
                <c:pt idx="119">
                  <c:v>1617640</c:v>
                </c:pt>
                <c:pt idx="120">
                  <c:v>1658460</c:v>
                </c:pt>
                <c:pt idx="121">
                  <c:v>1700120</c:v>
                </c:pt>
                <c:pt idx="122">
                  <c:v>1746190</c:v>
                </c:pt>
                <c:pt idx="123">
                  <c:v>1789870</c:v>
                </c:pt>
                <c:pt idx="124">
                  <c:v>1807590</c:v>
                </c:pt>
                <c:pt idx="125">
                  <c:v>1858040</c:v>
                </c:pt>
                <c:pt idx="126">
                  <c:v>1896470</c:v>
                </c:pt>
                <c:pt idx="127">
                  <c:v>1945750</c:v>
                </c:pt>
                <c:pt idx="128">
                  <c:v>1996220</c:v>
                </c:pt>
                <c:pt idx="129">
                  <c:v>2071530.0000000002</c:v>
                </c:pt>
                <c:pt idx="130">
                  <c:v>2158680</c:v>
                </c:pt>
                <c:pt idx="131">
                  <c:v>2235210</c:v>
                </c:pt>
                <c:pt idx="132">
                  <c:v>2320620</c:v>
                </c:pt>
                <c:pt idx="133">
                  <c:v>2377930</c:v>
                </c:pt>
                <c:pt idx="134">
                  <c:v>2443880</c:v>
                </c:pt>
                <c:pt idx="135">
                  <c:v>2500360</c:v>
                </c:pt>
                <c:pt idx="136">
                  <c:v>2571990</c:v>
                </c:pt>
                <c:pt idx="137">
                  <c:v>2636250</c:v>
                </c:pt>
                <c:pt idx="138">
                  <c:v>2708910</c:v>
                </c:pt>
                <c:pt idx="139">
                  <c:v>2784840</c:v>
                </c:pt>
                <c:pt idx="140">
                  <c:v>2866000</c:v>
                </c:pt>
                <c:pt idx="141">
                  <c:v>2928830</c:v>
                </c:pt>
                <c:pt idx="142">
                  <c:v>2980460</c:v>
                </c:pt>
                <c:pt idx="143">
                  <c:v>3045040</c:v>
                </c:pt>
                <c:pt idx="144">
                  <c:v>3117440</c:v>
                </c:pt>
                <c:pt idx="145">
                  <c:v>3188490</c:v>
                </c:pt>
                <c:pt idx="146">
                  <c:v>3265740</c:v>
                </c:pt>
                <c:pt idx="147">
                  <c:v>3330960</c:v>
                </c:pt>
                <c:pt idx="148">
                  <c:v>3405470</c:v>
                </c:pt>
                <c:pt idx="149">
                  <c:v>3473200</c:v>
                </c:pt>
                <c:pt idx="150">
                  <c:v>3544290</c:v>
                </c:pt>
                <c:pt idx="151">
                  <c:v>3584220</c:v>
                </c:pt>
                <c:pt idx="152">
                  <c:v>3644320</c:v>
                </c:pt>
                <c:pt idx="153">
                  <c:v>3698370</c:v>
                </c:pt>
                <c:pt idx="154">
                  <c:v>3732190</c:v>
                </c:pt>
                <c:pt idx="155">
                  <c:v>3758020</c:v>
                </c:pt>
                <c:pt idx="156">
                  <c:v>3773800</c:v>
                </c:pt>
                <c:pt idx="157">
                  <c:v>3750340</c:v>
                </c:pt>
                <c:pt idx="158">
                  <c:v>3750410</c:v>
                </c:pt>
                <c:pt idx="159">
                  <c:v>3719480</c:v>
                </c:pt>
                <c:pt idx="160">
                  <c:v>3686410</c:v>
                </c:pt>
                <c:pt idx="161">
                  <c:v>3688450</c:v>
                </c:pt>
                <c:pt idx="162">
                  <c:v>3682000</c:v>
                </c:pt>
                <c:pt idx="163">
                  <c:v>3684040</c:v>
                </c:pt>
                <c:pt idx="164">
                  <c:v>3679120</c:v>
                </c:pt>
                <c:pt idx="165">
                  <c:v>3659850</c:v>
                </c:pt>
                <c:pt idx="166">
                  <c:v>3666720</c:v>
                </c:pt>
                <c:pt idx="167">
                  <c:v>3676790</c:v>
                </c:pt>
                <c:pt idx="168">
                  <c:v>3697050</c:v>
                </c:pt>
                <c:pt idx="169">
                  <c:v>3730010</c:v>
                </c:pt>
                <c:pt idx="170">
                  <c:v>3763570</c:v>
                </c:pt>
                <c:pt idx="171">
                  <c:v>3804600</c:v>
                </c:pt>
                <c:pt idx="172">
                  <c:v>3841280</c:v>
                </c:pt>
                <c:pt idx="173">
                  <c:v>3916040</c:v>
                </c:pt>
                <c:pt idx="174">
                  <c:v>4000550</c:v>
                </c:pt>
                <c:pt idx="175">
                  <c:v>4061870</c:v>
                </c:pt>
                <c:pt idx="176">
                  <c:v>4133109.9999999995</c:v>
                </c:pt>
                <c:pt idx="177">
                  <c:v>4202330</c:v>
                </c:pt>
                <c:pt idx="178">
                  <c:v>4282060</c:v>
                </c:pt>
                <c:pt idx="179">
                  <c:v>4353110</c:v>
                </c:pt>
                <c:pt idx="180">
                  <c:v>4405830</c:v>
                </c:pt>
                <c:pt idx="181">
                  <c:v>4483430</c:v>
                </c:pt>
                <c:pt idx="182">
                  <c:v>4581880</c:v>
                </c:pt>
                <c:pt idx="183">
                  <c:v>4707790</c:v>
                </c:pt>
                <c:pt idx="184">
                  <c:v>4837870</c:v>
                </c:pt>
                <c:pt idx="185">
                  <c:v>4975020</c:v>
                </c:pt>
                <c:pt idx="186">
                  <c:v>5128200</c:v>
                </c:pt>
                <c:pt idx="187">
                  <c:v>5271670</c:v>
                </c:pt>
                <c:pt idx="188">
                  <c:v>5403990</c:v>
                </c:pt>
                <c:pt idx="189">
                  <c:v>5581270</c:v>
                </c:pt>
                <c:pt idx="190">
                  <c:v>5696470</c:v>
                </c:pt>
                <c:pt idx="191">
                  <c:v>5890570</c:v>
                </c:pt>
                <c:pt idx="192">
                  <c:v>6025790</c:v>
                </c:pt>
                <c:pt idx="193">
                  <c:v>6194860</c:v>
                </c:pt>
                <c:pt idx="194">
                  <c:v>6366510</c:v>
                </c:pt>
                <c:pt idx="195">
                  <c:v>6466350</c:v>
                </c:pt>
                <c:pt idx="196">
                  <c:v>6589720</c:v>
                </c:pt>
                <c:pt idx="197">
                  <c:v>6682340</c:v>
                </c:pt>
                <c:pt idx="198">
                  <c:v>6803940</c:v>
                </c:pt>
                <c:pt idx="199">
                  <c:v>6882840</c:v>
                </c:pt>
                <c:pt idx="200">
                  <c:v>6962840</c:v>
                </c:pt>
                <c:pt idx="201">
                  <c:v>7038300</c:v>
                </c:pt>
                <c:pt idx="202">
                  <c:v>7084580</c:v>
                </c:pt>
                <c:pt idx="203">
                  <c:v>7119630</c:v>
                </c:pt>
                <c:pt idx="204">
                  <c:v>7169010</c:v>
                </c:pt>
                <c:pt idx="205">
                  <c:v>7221820</c:v>
                </c:pt>
                <c:pt idx="206">
                  <c:v>7278870</c:v>
                </c:pt>
                <c:pt idx="207">
                  <c:v>7310060</c:v>
                </c:pt>
                <c:pt idx="208">
                  <c:v>7338530</c:v>
                </c:pt>
                <c:pt idx="209">
                  <c:v>7461580</c:v>
                </c:pt>
                <c:pt idx="210">
                  <c:v>7543990</c:v>
                </c:pt>
                <c:pt idx="211">
                  <c:v>7658500</c:v>
                </c:pt>
                <c:pt idx="212">
                  <c:v>7815710</c:v>
                </c:pt>
                <c:pt idx="213">
                  <c:v>7968270</c:v>
                </c:pt>
                <c:pt idx="214">
                  <c:v>8132360</c:v>
                </c:pt>
                <c:pt idx="215">
                  <c:v>8299990</c:v>
                </c:pt>
                <c:pt idx="216">
                  <c:v>8521350</c:v>
                </c:pt>
                <c:pt idx="217">
                  <c:v>8755850</c:v>
                </c:pt>
                <c:pt idx="218">
                  <c:v>8986070</c:v>
                </c:pt>
                <c:pt idx="219">
                  <c:v>9155580</c:v>
                </c:pt>
                <c:pt idx="220">
                  <c:v>9463400</c:v>
                </c:pt>
                <c:pt idx="221">
                  <c:v>9741200</c:v>
                </c:pt>
                <c:pt idx="222">
                  <c:v>10080060</c:v>
                </c:pt>
                <c:pt idx="223">
                  <c:v>10433100</c:v>
                </c:pt>
                <c:pt idx="224">
                  <c:v>10758440</c:v>
                </c:pt>
                <c:pt idx="225">
                  <c:v>11004950</c:v>
                </c:pt>
                <c:pt idx="226">
                  <c:v>11215450</c:v>
                </c:pt>
                <c:pt idx="227">
                  <c:v>11366790</c:v>
                </c:pt>
                <c:pt idx="228">
                  <c:v>11417580</c:v>
                </c:pt>
                <c:pt idx="229">
                  <c:v>11423970</c:v>
                </c:pt>
                <c:pt idx="230">
                  <c:v>11353070</c:v>
                </c:pt>
                <c:pt idx="231">
                  <c:v>11244470</c:v>
                </c:pt>
                <c:pt idx="232">
                  <c:v>11060980</c:v>
                </c:pt>
                <c:pt idx="233">
                  <c:v>11076860</c:v>
                </c:pt>
                <c:pt idx="234">
                  <c:v>11039950</c:v>
                </c:pt>
                <c:pt idx="235">
                  <c:v>11090100</c:v>
                </c:pt>
                <c:pt idx="236">
                  <c:v>11156440</c:v>
                </c:pt>
                <c:pt idx="237">
                  <c:v>11272490</c:v>
                </c:pt>
                <c:pt idx="238">
                  <c:v>11399680</c:v>
                </c:pt>
                <c:pt idx="239">
                  <c:v>11499190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DC-0445-9A82-8DCA28D0F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855471"/>
        <c:axId val="130855855"/>
      </c:lineChart>
      <c:catAx>
        <c:axId val="130855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855855"/>
        <c:crosses val="autoZero"/>
        <c:auto val="1"/>
        <c:lblAlgn val="ctr"/>
        <c:lblOffset val="100"/>
        <c:noMultiLvlLbl val="0"/>
      </c:catAx>
      <c:valAx>
        <c:axId val="13085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85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Sheet1!$F$27:$F$265</c:f>
              <c:numCache>
                <c:formatCode>General</c:formatCode>
                <c:ptCount val="239"/>
                <c:pt idx="0">
                  <c:v>1.1311025154674204</c:v>
                </c:pt>
                <c:pt idx="1">
                  <c:v>1.504869228822838</c:v>
                </c:pt>
                <c:pt idx="2">
                  <c:v>2.4229065646284256</c:v>
                </c:pt>
                <c:pt idx="3">
                  <c:v>3.1106546000105193</c:v>
                </c:pt>
                <c:pt idx="4">
                  <c:v>1.3743007579209634</c:v>
                </c:pt>
                <c:pt idx="5">
                  <c:v>1.2316748838276923</c:v>
                </c:pt>
                <c:pt idx="6">
                  <c:v>1.2852900710283475</c:v>
                </c:pt>
                <c:pt idx="7">
                  <c:v>1.106619542953164</c:v>
                </c:pt>
                <c:pt idx="8">
                  <c:v>0.82132421632935981</c:v>
                </c:pt>
                <c:pt idx="9">
                  <c:v>0.50835444459999246</c:v>
                </c:pt>
                <c:pt idx="10">
                  <c:v>1.5412315082941113</c:v>
                </c:pt>
                <c:pt idx="11">
                  <c:v>2.1006020974937205</c:v>
                </c:pt>
                <c:pt idx="12">
                  <c:v>1.0071004259905902</c:v>
                </c:pt>
                <c:pt idx="13">
                  <c:v>2.2735269823529922</c:v>
                </c:pt>
                <c:pt idx="14">
                  <c:v>2.00804873605659</c:v>
                </c:pt>
                <c:pt idx="15">
                  <c:v>4.1631021965482242</c:v>
                </c:pt>
                <c:pt idx="16">
                  <c:v>2.1311707341334483</c:v>
                </c:pt>
                <c:pt idx="17">
                  <c:v>2.4064822104529213</c:v>
                </c:pt>
                <c:pt idx="18">
                  <c:v>1.8401590321831911</c:v>
                </c:pt>
                <c:pt idx="19">
                  <c:v>2.858025811325704</c:v>
                </c:pt>
                <c:pt idx="20">
                  <c:v>1.8961760495369968</c:v>
                </c:pt>
                <c:pt idx="21">
                  <c:v>2.4485842509395348</c:v>
                </c:pt>
                <c:pt idx="22">
                  <c:v>1.4731391222753802</c:v>
                </c:pt>
                <c:pt idx="23">
                  <c:v>2.133481620843086</c:v>
                </c:pt>
                <c:pt idx="24">
                  <c:v>1.1785289461445905</c:v>
                </c:pt>
                <c:pt idx="25">
                  <c:v>0.93425512599378469</c:v>
                </c:pt>
                <c:pt idx="26">
                  <c:v>1.28295143737434</c:v>
                </c:pt>
                <c:pt idx="27">
                  <c:v>3.050704373455059</c:v>
                </c:pt>
                <c:pt idx="28">
                  <c:v>1.0477798396620857</c:v>
                </c:pt>
                <c:pt idx="29">
                  <c:v>2.774558731114686</c:v>
                </c:pt>
                <c:pt idx="30">
                  <c:v>1.3804815758123177</c:v>
                </c:pt>
                <c:pt idx="31">
                  <c:v>2.7509872240956512</c:v>
                </c:pt>
                <c:pt idx="32">
                  <c:v>1.6264740566908138</c:v>
                </c:pt>
                <c:pt idx="33">
                  <c:v>2.1887006319564426</c:v>
                </c:pt>
                <c:pt idx="34">
                  <c:v>0.9054465768026505</c:v>
                </c:pt>
                <c:pt idx="35">
                  <c:v>2.6229811712525137</c:v>
                </c:pt>
                <c:pt idx="36">
                  <c:v>0.64571086950551948</c:v>
                </c:pt>
                <c:pt idx="37">
                  <c:v>1.833128302967606</c:v>
                </c:pt>
                <c:pt idx="38">
                  <c:v>1.131763170148318</c:v>
                </c:pt>
                <c:pt idx="39">
                  <c:v>3.1343977139505097</c:v>
                </c:pt>
                <c:pt idx="40">
                  <c:v>0.96329093900292384</c:v>
                </c:pt>
                <c:pt idx="41">
                  <c:v>2.4079015373020569</c:v>
                </c:pt>
                <c:pt idx="42">
                  <c:v>1.4675665476199133</c:v>
                </c:pt>
                <c:pt idx="43">
                  <c:v>3.0244192300192352</c:v>
                </c:pt>
                <c:pt idx="44">
                  <c:v>1.1048870886661963</c:v>
                </c:pt>
                <c:pt idx="45">
                  <c:v>2.042146242658053</c:v>
                </c:pt>
                <c:pt idx="46">
                  <c:v>1.1597288436437652</c:v>
                </c:pt>
                <c:pt idx="47">
                  <c:v>3.4555765368209981</c:v>
                </c:pt>
                <c:pt idx="48">
                  <c:v>1.0042892378329882</c:v>
                </c:pt>
                <c:pt idx="49">
                  <c:v>2.3938141261105823</c:v>
                </c:pt>
                <c:pt idx="50">
                  <c:v>1.5887338824165771</c:v>
                </c:pt>
                <c:pt idx="51">
                  <c:v>3.3434142852980346</c:v>
                </c:pt>
                <c:pt idx="52">
                  <c:v>2.084736525007465</c:v>
                </c:pt>
                <c:pt idx="53">
                  <c:v>2.8543607618330249</c:v>
                </c:pt>
                <c:pt idx="54">
                  <c:v>1.8591954512294295</c:v>
                </c:pt>
                <c:pt idx="55">
                  <c:v>3.3321679270734705</c:v>
                </c:pt>
                <c:pt idx="56">
                  <c:v>2.6387313748677692</c:v>
                </c:pt>
                <c:pt idx="57">
                  <c:v>3.8187613615078178</c:v>
                </c:pt>
                <c:pt idx="58">
                  <c:v>1.7393790789858956</c:v>
                </c:pt>
                <c:pt idx="59">
                  <c:v>2.6932004470059097</c:v>
                </c:pt>
                <c:pt idx="60">
                  <c:v>2.0353067395804283</c:v>
                </c:pt>
                <c:pt idx="61">
                  <c:v>2.9682185375650234</c:v>
                </c:pt>
                <c:pt idx="62">
                  <c:v>1.5973719521343477</c:v>
                </c:pt>
                <c:pt idx="63">
                  <c:v>3.7708533598226235</c:v>
                </c:pt>
                <c:pt idx="64">
                  <c:v>1.2190003832741778</c:v>
                </c:pt>
                <c:pt idx="65">
                  <c:v>2.987108088191516</c:v>
                </c:pt>
                <c:pt idx="66">
                  <c:v>2.0689217514036531</c:v>
                </c:pt>
                <c:pt idx="67">
                  <c:v>3.7303886589188568</c:v>
                </c:pt>
                <c:pt idx="68">
                  <c:v>2.2663063370036394</c:v>
                </c:pt>
                <c:pt idx="69">
                  <c:v>3.6851109536628797</c:v>
                </c:pt>
                <c:pt idx="70">
                  <c:v>2.3269481288476257</c:v>
                </c:pt>
                <c:pt idx="71">
                  <c:v>3.1761288274588151</c:v>
                </c:pt>
                <c:pt idx="72">
                  <c:v>2.5592007012009876</c:v>
                </c:pt>
                <c:pt idx="73">
                  <c:v>3.6544487874839904</c:v>
                </c:pt>
                <c:pt idx="74">
                  <c:v>2.2107847133053271</c:v>
                </c:pt>
                <c:pt idx="75">
                  <c:v>2.5301340192362631</c:v>
                </c:pt>
                <c:pt idx="76">
                  <c:v>1.9238826227878998</c:v>
                </c:pt>
                <c:pt idx="77">
                  <c:v>3.0924740750786039</c:v>
                </c:pt>
                <c:pt idx="78">
                  <c:v>2.2815975262586989</c:v>
                </c:pt>
                <c:pt idx="79">
                  <c:v>2.4029423611669447</c:v>
                </c:pt>
                <c:pt idx="80">
                  <c:v>2.3541292534306013</c:v>
                </c:pt>
                <c:pt idx="81">
                  <c:v>3.4763780840337439</c:v>
                </c:pt>
                <c:pt idx="82">
                  <c:v>2.2249275771859809</c:v>
                </c:pt>
                <c:pt idx="83">
                  <c:v>3.9958407583514473</c:v>
                </c:pt>
                <c:pt idx="84">
                  <c:v>3.5878036530161381</c:v>
                </c:pt>
                <c:pt idx="85">
                  <c:v>4.2069062915277371</c:v>
                </c:pt>
                <c:pt idx="86">
                  <c:v>3.1643746601161133</c:v>
                </c:pt>
                <c:pt idx="87">
                  <c:v>2.7750928564323867</c:v>
                </c:pt>
                <c:pt idx="88">
                  <c:v>2.910819277429439</c:v>
                </c:pt>
                <c:pt idx="89">
                  <c:v>4.0314747632183403</c:v>
                </c:pt>
                <c:pt idx="90">
                  <c:v>2.4654613095530689</c:v>
                </c:pt>
                <c:pt idx="91">
                  <c:v>2.7452585905094846</c:v>
                </c:pt>
                <c:pt idx="92">
                  <c:v>0.90793762448395787</c:v>
                </c:pt>
                <c:pt idx="93">
                  <c:v>1.2300814090367846</c:v>
                </c:pt>
                <c:pt idx="94">
                  <c:v>0.67833708925201353</c:v>
                </c:pt>
                <c:pt idx="95">
                  <c:v>1.3811744194843494</c:v>
                </c:pt>
                <c:pt idx="96">
                  <c:v>1.1745637992454709</c:v>
                </c:pt>
                <c:pt idx="97">
                  <c:v>2.2321983566024444</c:v>
                </c:pt>
                <c:pt idx="98">
                  <c:v>1.510195892633176</c:v>
                </c:pt>
                <c:pt idx="99">
                  <c:v>2.6226281097266506</c:v>
                </c:pt>
                <c:pt idx="100">
                  <c:v>2.7131061816272006</c:v>
                </c:pt>
                <c:pt idx="101">
                  <c:v>2.977541283081099</c:v>
                </c:pt>
                <c:pt idx="102">
                  <c:v>2.2511211526382091</c:v>
                </c:pt>
                <c:pt idx="103">
                  <c:v>3.80152476448036</c:v>
                </c:pt>
                <c:pt idx="104">
                  <c:v>2.9082882955729534</c:v>
                </c:pt>
                <c:pt idx="105">
                  <c:v>3.4045998683191621</c:v>
                </c:pt>
                <c:pt idx="106">
                  <c:v>2.199300871639815</c:v>
                </c:pt>
                <c:pt idx="107">
                  <c:v>3.199553142995879</c:v>
                </c:pt>
                <c:pt idx="108">
                  <c:v>2.8412358496342929</c:v>
                </c:pt>
                <c:pt idx="109">
                  <c:v>3.6812355265787273</c:v>
                </c:pt>
                <c:pt idx="110">
                  <c:v>2.9602171107097499</c:v>
                </c:pt>
                <c:pt idx="111">
                  <c:v>2.4465054787777656</c:v>
                </c:pt>
                <c:pt idx="112">
                  <c:v>2.8918550007778299</c:v>
                </c:pt>
                <c:pt idx="113">
                  <c:v>1.2382019283008474</c:v>
                </c:pt>
                <c:pt idx="114">
                  <c:v>1.9110159348379525</c:v>
                </c:pt>
                <c:pt idx="115">
                  <c:v>3.1244832563930625</c:v>
                </c:pt>
                <c:pt idx="116">
                  <c:v>2.2459358187975949</c:v>
                </c:pt>
                <c:pt idx="117">
                  <c:v>3.6754839928195797</c:v>
                </c:pt>
                <c:pt idx="118">
                  <c:v>3.293674461029545</c:v>
                </c:pt>
                <c:pt idx="119">
                  <c:v>2.7647885410579134</c:v>
                </c:pt>
                <c:pt idx="120">
                  <c:v>2.7537452115978289</c:v>
                </c:pt>
                <c:pt idx="121">
                  <c:v>2.743244341662221</c:v>
                </c:pt>
                <c:pt idx="122">
                  <c:v>2.1838611892770485</c:v>
                </c:pt>
                <c:pt idx="123">
                  <c:v>1.503394735030847</c:v>
                </c:pt>
                <c:pt idx="124">
                  <c:v>2.9344652067742021</c:v>
                </c:pt>
                <c:pt idx="125">
                  <c:v>2.1178385439021303</c:v>
                </c:pt>
                <c:pt idx="126">
                  <c:v>2.2847313388996491</c:v>
                </c:pt>
                <c:pt idx="127">
                  <c:v>3.3668361321085105</c:v>
                </c:pt>
                <c:pt idx="128">
                  <c:v>3.9477729621082176</c:v>
                </c:pt>
                <c:pt idx="129">
                  <c:v>4.6063041983588855</c:v>
                </c:pt>
                <c:pt idx="130">
                  <c:v>3.271024025559361</c:v>
                </c:pt>
                <c:pt idx="131">
                  <c:v>4.7470629240050224</c:v>
                </c:pt>
                <c:pt idx="132">
                  <c:v>2.5697573913580398</c:v>
                </c:pt>
                <c:pt idx="133">
                  <c:v>3.0966829702730276</c:v>
                </c:pt>
                <c:pt idx="134">
                  <c:v>2.0770221262012236</c:v>
                </c:pt>
                <c:pt idx="135">
                  <c:v>4.5137408175321214</c:v>
                </c:pt>
                <c:pt idx="136">
                  <c:v>2.7470316734881246</c:v>
                </c:pt>
                <c:pt idx="137">
                  <c:v>3.1741387621260047</c:v>
                </c:pt>
                <c:pt idx="138">
                  <c:v>2.4923943604339542</c:v>
                </c:pt>
                <c:pt idx="139">
                  <c:v>3.4855633755822533</c:v>
                </c:pt>
                <c:pt idx="140">
                  <c:v>2.4283069876452732</c:v>
                </c:pt>
                <c:pt idx="141">
                  <c:v>2.1976239974445551</c:v>
                </c:pt>
                <c:pt idx="142">
                  <c:v>1.8774801378649502</c:v>
                </c:pt>
                <c:pt idx="143">
                  <c:v>2.7537077806031314</c:v>
                </c:pt>
                <c:pt idx="144">
                  <c:v>2.5874525312140246</c:v>
                </c:pt>
                <c:pt idx="145">
                  <c:v>2.6508345395325463</c:v>
                </c:pt>
                <c:pt idx="146">
                  <c:v>1.7913993558069312</c:v>
                </c:pt>
                <c:pt idx="147">
                  <c:v>2.5118807086559927</c:v>
                </c:pt>
                <c:pt idx="148">
                  <c:v>2.1676011004292386</c:v>
                </c:pt>
                <c:pt idx="149">
                  <c:v>2.2227747447531132</c:v>
                </c:pt>
                <c:pt idx="150">
                  <c:v>0.94108082707560248</c:v>
                </c:pt>
                <c:pt idx="151">
                  <c:v>1.6600337841808557</c:v>
                </c:pt>
                <c:pt idx="152">
                  <c:v>1.7295177840454752</c:v>
                </c:pt>
                <c:pt idx="153">
                  <c:v>1.085761403033713</c:v>
                </c:pt>
                <c:pt idx="154">
                  <c:v>0.47832143689537471</c:v>
                </c:pt>
                <c:pt idx="155">
                  <c:v>0.27661367589669644</c:v>
                </c:pt>
                <c:pt idx="156">
                  <c:v>-0.29717588094646402</c:v>
                </c:pt>
                <c:pt idx="157">
                  <c:v>0.10064387406138903</c:v>
                </c:pt>
                <c:pt idx="158">
                  <c:v>-1.0739520430092708</c:v>
                </c:pt>
                <c:pt idx="159">
                  <c:v>-1.1236891662042952</c:v>
                </c:pt>
                <c:pt idx="160">
                  <c:v>0.42887817100491232</c:v>
                </c:pt>
                <c:pt idx="161">
                  <c:v>-0.11594112132421942</c:v>
                </c:pt>
                <c:pt idx="162">
                  <c:v>-0.34717507502170991</c:v>
                </c:pt>
                <c:pt idx="163">
                  <c:v>-0.18025860148126982</c:v>
                </c:pt>
                <c:pt idx="164">
                  <c:v>-3.2131220997715031E-2</c:v>
                </c:pt>
                <c:pt idx="165">
                  <c:v>0.31115926437664676</c:v>
                </c:pt>
                <c:pt idx="166">
                  <c:v>-0.16521870418833409</c:v>
                </c:pt>
                <c:pt idx="167">
                  <c:v>0.337100103673591</c:v>
                </c:pt>
                <c:pt idx="168">
                  <c:v>1.3429792340675752</c:v>
                </c:pt>
                <c:pt idx="169">
                  <c:v>0.91820862427129613</c:v>
                </c:pt>
                <c:pt idx="170">
                  <c:v>0.68020642409137577</c:v>
                </c:pt>
                <c:pt idx="171">
                  <c:v>0.92168778302517551</c:v>
                </c:pt>
                <c:pt idx="172">
                  <c:v>2.3125248986225619</c:v>
                </c:pt>
                <c:pt idx="173">
                  <c:v>2.2670931657144471</c:v>
                </c:pt>
                <c:pt idx="174">
                  <c:v>1.1452930409007105</c:v>
                </c:pt>
                <c:pt idx="175">
                  <c:v>1.7790904308918447</c:v>
                </c:pt>
                <c:pt idx="176">
                  <c:v>2.1107298001491901</c:v>
                </c:pt>
                <c:pt idx="177">
                  <c:v>1.9043173165254119</c:v>
                </c:pt>
                <c:pt idx="178">
                  <c:v>1.3310359806857786</c:v>
                </c:pt>
                <c:pt idx="179">
                  <c:v>1.149739880480485</c:v>
                </c:pt>
                <c:pt idx="180">
                  <c:v>2.1116625793377946</c:v>
                </c:pt>
                <c:pt idx="181">
                  <c:v>2.1762124708184665</c:v>
                </c:pt>
                <c:pt idx="182">
                  <c:v>2.3462098592139937</c:v>
                </c:pt>
                <c:pt idx="183">
                  <c:v>2.8488342125005408</c:v>
                </c:pt>
                <c:pt idx="184">
                  <c:v>3.1157670334505094</c:v>
                </c:pt>
                <c:pt idx="185">
                  <c:v>3.1908843172991306</c:v>
                </c:pt>
                <c:pt idx="186">
                  <c:v>2.3970152080812488</c:v>
                </c:pt>
                <c:pt idx="187">
                  <c:v>2.5265259057998679</c:v>
                </c:pt>
                <c:pt idx="188">
                  <c:v>3.6380174142057915</c:v>
                </c:pt>
                <c:pt idx="189">
                  <c:v>2.1868950266914569</c:v>
                </c:pt>
                <c:pt idx="190">
                  <c:v>3.1136431588312279</c:v>
                </c:pt>
                <c:pt idx="191">
                  <c:v>2.1930668374507198</c:v>
                </c:pt>
                <c:pt idx="192">
                  <c:v>3.055456660874206</c:v>
                </c:pt>
                <c:pt idx="193">
                  <c:v>2.9749619736556228</c:v>
                </c:pt>
                <c:pt idx="194">
                  <c:v>1.3666871110482601</c:v>
                </c:pt>
                <c:pt idx="195">
                  <c:v>1.7425977129305357</c:v>
                </c:pt>
                <c:pt idx="196">
                  <c:v>1.6392596625335945</c:v>
                </c:pt>
                <c:pt idx="197">
                  <c:v>1.926623356900101</c:v>
                </c:pt>
                <c:pt idx="198">
                  <c:v>0.93501635591443943</c:v>
                </c:pt>
                <c:pt idx="199">
                  <c:v>1.0425292269461977</c:v>
                </c:pt>
                <c:pt idx="200">
                  <c:v>1.0046600116017108</c:v>
                </c:pt>
                <c:pt idx="201">
                  <c:v>0.61081618719170749</c:v>
                </c:pt>
                <c:pt idx="202">
                  <c:v>0.41293434138262552</c:v>
                </c:pt>
                <c:pt idx="203">
                  <c:v>0.85682664862665303</c:v>
                </c:pt>
                <c:pt idx="204">
                  <c:v>0.71272169710512501</c:v>
                </c:pt>
                <c:pt idx="205">
                  <c:v>0.92065007669040522</c:v>
                </c:pt>
                <c:pt idx="206">
                  <c:v>0.39604643274021856</c:v>
                </c:pt>
                <c:pt idx="207">
                  <c:v>0.53911381195867225</c:v>
                </c:pt>
                <c:pt idx="208">
                  <c:v>1.5034090235719428</c:v>
                </c:pt>
                <c:pt idx="209">
                  <c:v>1.2761306781231354</c:v>
                </c:pt>
                <c:pt idx="210">
                  <c:v>1.3853350198304684</c:v>
                </c:pt>
                <c:pt idx="211">
                  <c:v>2.0622259479951834</c:v>
                </c:pt>
                <c:pt idx="212">
                  <c:v>1.7854121505972691</c:v>
                </c:pt>
                <c:pt idx="213">
                  <c:v>2.2875983824817299</c:v>
                </c:pt>
                <c:pt idx="214">
                  <c:v>1.9700078540364614</c:v>
                </c:pt>
                <c:pt idx="215">
                  <c:v>2.5808675214950818</c:v>
                </c:pt>
                <c:pt idx="216">
                  <c:v>2.6204823907039683</c:v>
                </c:pt>
                <c:pt idx="217">
                  <c:v>2.8625690929323455</c:v>
                </c:pt>
                <c:pt idx="218">
                  <c:v>1.8253910022843822</c:v>
                </c:pt>
                <c:pt idx="219">
                  <c:v>3.2513187407567736</c:v>
                </c:pt>
                <c:pt idx="220">
                  <c:v>2.7515438176918403</c:v>
                </c:pt>
                <c:pt idx="221">
                  <c:v>3.7693618780682239</c:v>
                </c:pt>
                <c:pt idx="222">
                  <c:v>3.2828423337640982</c:v>
                </c:pt>
                <c:pt idx="223">
                  <c:v>3.1491178055789311</c:v>
                </c:pt>
                <c:pt idx="224">
                  <c:v>2.1788821150853188</c:v>
                </c:pt>
                <c:pt idx="225">
                  <c:v>2.1107682467005033</c:v>
                </c:pt>
                <c:pt idx="226">
                  <c:v>1.3109235595945683</c:v>
                </c:pt>
                <c:pt idx="227">
                  <c:v>0.42015579833587963</c:v>
                </c:pt>
                <c:pt idx="228">
                  <c:v>-8.5156129085888904E-2</c:v>
                </c:pt>
                <c:pt idx="229">
                  <c:v>-0.41426534160307443</c:v>
                </c:pt>
                <c:pt idx="230">
                  <c:v>-1.0682232313266891</c:v>
                </c:pt>
                <c:pt idx="231">
                  <c:v>-1.6118290657475352</c:v>
                </c:pt>
                <c:pt idx="232">
                  <c:v>-8.7114548567150105E-2</c:v>
                </c:pt>
                <c:pt idx="233">
                  <c:v>-0.30923120372366419</c:v>
                </c:pt>
                <c:pt idx="234">
                  <c:v>0.4767619836332066</c:v>
                </c:pt>
                <c:pt idx="235">
                  <c:v>0.69476544365345161</c:v>
                </c:pt>
                <c:pt idx="236">
                  <c:v>0.95173863691637506</c:v>
                </c:pt>
                <c:pt idx="237">
                  <c:v>1.1399161404147951</c:v>
                </c:pt>
                <c:pt idx="238">
                  <c:v>1.0355337768013169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E9-EC44-B947-9A6BB9B54ED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Sheet1!$G$27:$G$265</c:f>
              <c:numCache>
                <c:formatCode>General</c:formatCode>
                <c:ptCount val="239"/>
                <c:pt idx="0">
                  <c:v>1.3643664029554921</c:v>
                </c:pt>
                <c:pt idx="1">
                  <c:v>2.0141317262289888</c:v>
                </c:pt>
                <c:pt idx="2">
                  <c:v>2.1358568161732685</c:v>
                </c:pt>
                <c:pt idx="3">
                  <c:v>2.5614734478250747</c:v>
                </c:pt>
                <c:pt idx="4">
                  <c:v>1.3845784475553502</c:v>
                </c:pt>
                <c:pt idx="5">
                  <c:v>1.4805806444509855</c:v>
                </c:pt>
                <c:pt idx="6">
                  <c:v>1.3022737595449057</c:v>
                </c:pt>
                <c:pt idx="7">
                  <c:v>0.24091781716725622</c:v>
                </c:pt>
                <c:pt idx="8">
                  <c:v>1.1497391824281582</c:v>
                </c:pt>
                <c:pt idx="9">
                  <c:v>0.91203336475250574</c:v>
                </c:pt>
                <c:pt idx="10">
                  <c:v>1.6455701548519053</c:v>
                </c:pt>
                <c:pt idx="11">
                  <c:v>1.3889055655174187</c:v>
                </c:pt>
                <c:pt idx="12">
                  <c:v>1.2558379277281559</c:v>
                </c:pt>
                <c:pt idx="13">
                  <c:v>2.6535527506669192</c:v>
                </c:pt>
                <c:pt idx="14">
                  <c:v>2.0572980348773804</c:v>
                </c:pt>
                <c:pt idx="15">
                  <c:v>3.5056932795908811</c:v>
                </c:pt>
                <c:pt idx="16">
                  <c:v>2.1832055264030705</c:v>
                </c:pt>
                <c:pt idx="17">
                  <c:v>2.7191182464261274</c:v>
                </c:pt>
                <c:pt idx="18">
                  <c:v>1.9234361233548405</c:v>
                </c:pt>
                <c:pt idx="19">
                  <c:v>2.1898313553032023</c:v>
                </c:pt>
                <c:pt idx="20">
                  <c:v>1.9290208371308633</c:v>
                </c:pt>
                <c:pt idx="21">
                  <c:v>2.5259666759237973</c:v>
                </c:pt>
                <c:pt idx="22">
                  <c:v>1.4261264339324</c:v>
                </c:pt>
                <c:pt idx="23">
                  <c:v>1.9447557119517351</c:v>
                </c:pt>
                <c:pt idx="24">
                  <c:v>1.3491585151260783</c:v>
                </c:pt>
                <c:pt idx="25">
                  <c:v>1.4043345833014647</c:v>
                </c:pt>
                <c:pt idx="26">
                  <c:v>1.2501213566032712</c:v>
                </c:pt>
                <c:pt idx="27">
                  <c:v>2.6834525517589638</c:v>
                </c:pt>
                <c:pt idx="28">
                  <c:v>1.3558943012094589</c:v>
                </c:pt>
                <c:pt idx="29">
                  <c:v>3.078850367195396</c:v>
                </c:pt>
                <c:pt idx="30">
                  <c:v>1.4136811753524379</c:v>
                </c:pt>
                <c:pt idx="31">
                  <c:v>2.3720207855163884</c:v>
                </c:pt>
                <c:pt idx="32">
                  <c:v>1.7345246531189902</c:v>
                </c:pt>
                <c:pt idx="33">
                  <c:v>2.3085005403884735</c:v>
                </c:pt>
                <c:pt idx="34">
                  <c:v>0.86467665879380373</c:v>
                </c:pt>
                <c:pt idx="35">
                  <c:v>2.1774003324470459</c:v>
                </c:pt>
                <c:pt idx="36">
                  <c:v>0.90113946182189053</c:v>
                </c:pt>
                <c:pt idx="37">
                  <c:v>1.9402315954795826</c:v>
                </c:pt>
                <c:pt idx="38">
                  <c:v>1.2422639628381811</c:v>
                </c:pt>
                <c:pt idx="39">
                  <c:v>2.7031352092240661</c:v>
                </c:pt>
                <c:pt idx="40">
                  <c:v>1.1926509011729345</c:v>
                </c:pt>
                <c:pt idx="41">
                  <c:v>2.6764891896436906</c:v>
                </c:pt>
                <c:pt idx="42">
                  <c:v>1.4448778486131753</c:v>
                </c:pt>
                <c:pt idx="43">
                  <c:v>2.7641734611623923</c:v>
                </c:pt>
                <c:pt idx="44">
                  <c:v>1.3509855531702519</c:v>
                </c:pt>
                <c:pt idx="45">
                  <c:v>2.3578203741069905</c:v>
                </c:pt>
                <c:pt idx="46">
                  <c:v>1.2796403611979403</c:v>
                </c:pt>
                <c:pt idx="47">
                  <c:v>3.0121231350258437</c:v>
                </c:pt>
                <c:pt idx="48">
                  <c:v>1.3209690472761386</c:v>
                </c:pt>
                <c:pt idx="49">
                  <c:v>2.6524766716914661</c:v>
                </c:pt>
                <c:pt idx="50">
                  <c:v>1.6150786015979333</c:v>
                </c:pt>
                <c:pt idx="51">
                  <c:v>2.7895404113303979</c:v>
                </c:pt>
                <c:pt idx="52">
                  <c:v>2.3272624130408466</c:v>
                </c:pt>
                <c:pt idx="53">
                  <c:v>3.0639488260033638</c:v>
                </c:pt>
                <c:pt idx="54">
                  <c:v>1.8702307970562457</c:v>
                </c:pt>
                <c:pt idx="55">
                  <c:v>2.9883786656527831</c:v>
                </c:pt>
                <c:pt idx="56">
                  <c:v>2.8597620051350376</c:v>
                </c:pt>
                <c:pt idx="57">
                  <c:v>3.737036310632956</c:v>
                </c:pt>
                <c:pt idx="58">
                  <c:v>1.7736826351858987</c:v>
                </c:pt>
                <c:pt idx="59">
                  <c:v>2.3611742661985415</c:v>
                </c:pt>
                <c:pt idx="60">
                  <c:v>2.2113111302294675</c:v>
                </c:pt>
                <c:pt idx="61">
                  <c:v>3.0720825716263378</c:v>
                </c:pt>
                <c:pt idx="62">
                  <c:v>1.622989545761959</c:v>
                </c:pt>
                <c:pt idx="63">
                  <c:v>2.3106664516092681</c:v>
                </c:pt>
                <c:pt idx="64">
                  <c:v>2.4378458030586518</c:v>
                </c:pt>
                <c:pt idx="65">
                  <c:v>3.0020515243779804</c:v>
                </c:pt>
                <c:pt idx="66">
                  <c:v>1.9602868113247189</c:v>
                </c:pt>
                <c:pt idx="67">
                  <c:v>3.2798627612764211</c:v>
                </c:pt>
                <c:pt idx="68">
                  <c:v>2.4306224329686343</c:v>
                </c:pt>
                <c:pt idx="69">
                  <c:v>3.6473478322944981</c:v>
                </c:pt>
                <c:pt idx="70">
                  <c:v>2.243885162270959</c:v>
                </c:pt>
                <c:pt idx="71">
                  <c:v>2.7096516181090085</c:v>
                </c:pt>
                <c:pt idx="72">
                  <c:v>2.6789486175538455</c:v>
                </c:pt>
                <c:pt idx="73">
                  <c:v>3.5845030711329926</c:v>
                </c:pt>
                <c:pt idx="74">
                  <c:v>2.0656893880487961</c:v>
                </c:pt>
                <c:pt idx="75">
                  <c:v>2.1988586700531805</c:v>
                </c:pt>
                <c:pt idx="76">
                  <c:v>2.0419427558319381</c:v>
                </c:pt>
                <c:pt idx="77">
                  <c:v>3.2154834370956085</c:v>
                </c:pt>
                <c:pt idx="78">
                  <c:v>2.1881764538103581</c:v>
                </c:pt>
                <c:pt idx="79">
                  <c:v>2.132089506832108</c:v>
                </c:pt>
                <c:pt idx="80">
                  <c:v>2.4285677965050807</c:v>
                </c:pt>
                <c:pt idx="81">
                  <c:v>3.4898949871574501</c:v>
                </c:pt>
                <c:pt idx="82">
                  <c:v>2.1804905510366255</c:v>
                </c:pt>
                <c:pt idx="83">
                  <c:v>3.7648659651899505</c:v>
                </c:pt>
                <c:pt idx="84">
                  <c:v>3.5628612147493746</c:v>
                </c:pt>
                <c:pt idx="85">
                  <c:v>4.3175385671446147</c:v>
                </c:pt>
                <c:pt idx="86">
                  <c:v>3.0926610305597944</c:v>
                </c:pt>
                <c:pt idx="87">
                  <c:v>2.7366103109569484</c:v>
                </c:pt>
                <c:pt idx="88">
                  <c:v>2.9235373545442989</c:v>
                </c:pt>
                <c:pt idx="89">
                  <c:v>4.0842337015801107</c:v>
                </c:pt>
                <c:pt idx="90">
                  <c:v>2.4536519149407798</c:v>
                </c:pt>
                <c:pt idx="91">
                  <c:v>2.5352973330579642</c:v>
                </c:pt>
                <c:pt idx="92">
                  <c:v>1.1280557164542024</c:v>
                </c:pt>
                <c:pt idx="93">
                  <c:v>1.5582717923039957</c:v>
                </c:pt>
                <c:pt idx="94">
                  <c:v>0.75828783514755205</c:v>
                </c:pt>
                <c:pt idx="95">
                  <c:v>1.3107077475527025</c:v>
                </c:pt>
                <c:pt idx="96">
                  <c:v>1.3144028938621442</c:v>
                </c:pt>
                <c:pt idx="97">
                  <c:v>2.3954517254785674</c:v>
                </c:pt>
                <c:pt idx="98">
                  <c:v>1.745800003473015</c:v>
                </c:pt>
                <c:pt idx="99">
                  <c:v>2.4920702391095624</c:v>
                </c:pt>
                <c:pt idx="100">
                  <c:v>2.8343893801916491</c:v>
                </c:pt>
                <c:pt idx="101">
                  <c:v>3.29582686060643</c:v>
                </c:pt>
                <c:pt idx="102">
                  <c:v>2.387773159155635</c:v>
                </c:pt>
                <c:pt idx="103">
                  <c:v>3.4773315428889222</c:v>
                </c:pt>
                <c:pt idx="104">
                  <c:v>2.8145139154821761</c:v>
                </c:pt>
                <c:pt idx="105">
                  <c:v>3.7002167118254881</c:v>
                </c:pt>
                <c:pt idx="106">
                  <c:v>2.4553680756582099</c:v>
                </c:pt>
                <c:pt idx="107">
                  <c:v>3.0501985921739747</c:v>
                </c:pt>
                <c:pt idx="108">
                  <c:v>2.977860283278261</c:v>
                </c:pt>
                <c:pt idx="109">
                  <c:v>4.1037764259966627</c:v>
                </c:pt>
                <c:pt idx="110">
                  <c:v>3.0953960653167911</c:v>
                </c:pt>
                <c:pt idx="111">
                  <c:v>2.4603112216613718</c:v>
                </c:pt>
                <c:pt idx="112">
                  <c:v>3.0085596914433177</c:v>
                </c:pt>
                <c:pt idx="113">
                  <c:v>1.5555377216997412</c:v>
                </c:pt>
                <c:pt idx="114">
                  <c:v>1.8998748250109447</c:v>
                </c:pt>
                <c:pt idx="115">
                  <c:v>2.8303312188555396</c:v>
                </c:pt>
                <c:pt idx="116">
                  <c:v>2.3705168102494394</c:v>
                </c:pt>
                <c:pt idx="117">
                  <c:v>3.8222462779682691</c:v>
                </c:pt>
                <c:pt idx="118">
                  <c:v>3.173194660643607</c:v>
                </c:pt>
                <c:pt idx="119">
                  <c:v>2.3791804239158587</c:v>
                </c:pt>
                <c:pt idx="120">
                  <c:v>2.5373927852544562</c:v>
                </c:pt>
                <c:pt idx="121">
                  <c:v>2.8154188053860834</c:v>
                </c:pt>
                <c:pt idx="122">
                  <c:v>2.1328938254380989</c:v>
                </c:pt>
                <c:pt idx="123">
                  <c:v>1.1248653708948595</c:v>
                </c:pt>
                <c:pt idx="124">
                  <c:v>2.665977399296191</c:v>
                </c:pt>
                <c:pt idx="125">
                  <c:v>2.1827704821800951</c:v>
                </c:pt>
                <c:pt idx="126">
                  <c:v>2.1209729905397481</c:v>
                </c:pt>
                <c:pt idx="127">
                  <c:v>2.9566326479321043</c:v>
                </c:pt>
                <c:pt idx="128">
                  <c:v>3.4914919426753581</c:v>
                </c:pt>
                <c:pt idx="129">
                  <c:v>4.340941648669884</c:v>
                </c:pt>
                <c:pt idx="130">
                  <c:v>3.089452730345073</c:v>
                </c:pt>
                <c:pt idx="131">
                  <c:v>4.1356909363663696</c:v>
                </c:pt>
                <c:pt idx="132">
                  <c:v>2.2386783046708221</c:v>
                </c:pt>
                <c:pt idx="133">
                  <c:v>2.908920475938904</c:v>
                </c:pt>
                <c:pt idx="134">
                  <c:v>1.7998478873107608</c:v>
                </c:pt>
                <c:pt idx="135">
                  <c:v>3.3372783987592842</c:v>
                </c:pt>
                <c:pt idx="136">
                  <c:v>2.3840389470376042</c:v>
                </c:pt>
                <c:pt idx="137">
                  <c:v>3.0061310378188808</c:v>
                </c:pt>
                <c:pt idx="138">
                  <c:v>2.2500747557923737</c:v>
                </c:pt>
                <c:pt idx="139">
                  <c:v>3.137498349251028</c:v>
                </c:pt>
                <c:pt idx="140">
                  <c:v>2.117348512505699</c:v>
                </c:pt>
                <c:pt idx="141">
                  <c:v>2.0776961127695217</c:v>
                </c:pt>
                <c:pt idx="142">
                  <c:v>1.7266479451727439</c:v>
                </c:pt>
                <c:pt idx="143">
                  <c:v>2.2876422927283069</c:v>
                </c:pt>
                <c:pt idx="144">
                  <c:v>2.3107869643435111</c:v>
                </c:pt>
                <c:pt idx="145">
                  <c:v>2.6064181431611146</c:v>
                </c:pt>
                <c:pt idx="146">
                  <c:v>1.7072111057083492</c:v>
                </c:pt>
                <c:pt idx="147">
                  <c:v>2.5081011206599451</c:v>
                </c:pt>
                <c:pt idx="148">
                  <c:v>2.0416781290681669</c:v>
                </c:pt>
                <c:pt idx="149">
                  <c:v>2.199968023324653</c:v>
                </c:pt>
                <c:pt idx="150">
                  <c:v>0.89424574263445322</c:v>
                </c:pt>
                <c:pt idx="151">
                  <c:v>1.6235423412320211</c:v>
                </c:pt>
                <c:pt idx="152">
                  <c:v>1.6388198523749609</c:v>
                </c:pt>
                <c:pt idx="153">
                  <c:v>1.0876907329548036</c:v>
                </c:pt>
                <c:pt idx="154">
                  <c:v>0.54145858270191405</c:v>
                </c:pt>
                <c:pt idx="155">
                  <c:v>0.24904486502633733</c:v>
                </c:pt>
                <c:pt idx="156">
                  <c:v>-0.37358760900334004</c:v>
                </c:pt>
                <c:pt idx="157">
                  <c:v>0.16786254939679668</c:v>
                </c:pt>
                <c:pt idx="158">
                  <c:v>-1.004994448140857</c:v>
                </c:pt>
                <c:pt idx="159">
                  <c:v>-1.1285363245177849</c:v>
                </c:pt>
                <c:pt idx="160">
                  <c:v>0.35152017977967431</c:v>
                </c:pt>
                <c:pt idx="161">
                  <c:v>-2.9288985767527316E-2</c:v>
                </c:pt>
                <c:pt idx="162">
                  <c:v>-0.32193297857399089</c:v>
                </c:pt>
                <c:pt idx="163">
                  <c:v>-0.21986330981523936</c:v>
                </c:pt>
                <c:pt idx="164">
                  <c:v>0.87204279475769619</c:v>
                </c:pt>
                <c:pt idx="165">
                  <c:v>1.1122351725947826</c:v>
                </c:pt>
                <c:pt idx="166">
                  <c:v>0.58291146152344853</c:v>
                </c:pt>
                <c:pt idx="167">
                  <c:v>0.77320214192191061</c:v>
                </c:pt>
                <c:pt idx="168">
                  <c:v>1.944403963258005</c:v>
                </c:pt>
                <c:pt idx="169">
                  <c:v>1.3086593841222354</c:v>
                </c:pt>
                <c:pt idx="170">
                  <c:v>0.9278519790648625</c:v>
                </c:pt>
                <c:pt idx="171">
                  <c:v>1.2354031699509898</c:v>
                </c:pt>
                <c:pt idx="172">
                  <c:v>1.9599628607969388</c:v>
                </c:pt>
                <c:pt idx="173">
                  <c:v>1.9371778123492587</c:v>
                </c:pt>
                <c:pt idx="174">
                  <c:v>0.79339889794964402</c:v>
                </c:pt>
                <c:pt idx="175">
                  <c:v>1.4056867195038059</c:v>
                </c:pt>
                <c:pt idx="176">
                  <c:v>1.3948388746922904</c:v>
                </c:pt>
                <c:pt idx="177">
                  <c:v>1.7683803114310166</c:v>
                </c:pt>
                <c:pt idx="178">
                  <c:v>1.085241732077439</c:v>
                </c:pt>
                <c:pt idx="179">
                  <c:v>0.77792346621140451</c:v>
                </c:pt>
                <c:pt idx="180">
                  <c:v>1.9157770812059489</c:v>
                </c:pt>
                <c:pt idx="181">
                  <c:v>2.0345438347886362</c:v>
                </c:pt>
                <c:pt idx="182">
                  <c:v>2.2197233646869345</c:v>
                </c:pt>
                <c:pt idx="183">
                  <c:v>1.9386938268701173</c:v>
                </c:pt>
                <c:pt idx="184">
                  <c:v>3.1149776437554988</c:v>
                </c:pt>
                <c:pt idx="185">
                  <c:v>3.4030775034023186</c:v>
                </c:pt>
                <c:pt idx="186">
                  <c:v>2.1175114783009388</c:v>
                </c:pt>
                <c:pt idx="187">
                  <c:v>2.4567680569294588</c:v>
                </c:pt>
                <c:pt idx="188">
                  <c:v>3.2214339859293859</c:v>
                </c:pt>
                <c:pt idx="189">
                  <c:v>2.0483154065799725</c:v>
                </c:pt>
                <c:pt idx="190">
                  <c:v>3.2765837689992194</c:v>
                </c:pt>
                <c:pt idx="191">
                  <c:v>1.920396410780244</c:v>
                </c:pt>
                <c:pt idx="192">
                  <c:v>2.8621898726367405</c:v>
                </c:pt>
                <c:pt idx="193">
                  <c:v>2.9116621554347186</c:v>
                </c:pt>
                <c:pt idx="194">
                  <c:v>1.3999093918531149</c:v>
                </c:pt>
                <c:pt idx="195">
                  <c:v>1.5442574966217517</c:v>
                </c:pt>
                <c:pt idx="196">
                  <c:v>0.88617095411750146</c:v>
                </c:pt>
                <c:pt idx="197">
                  <c:v>1.7646849074667978</c:v>
                </c:pt>
                <c:pt idx="198">
                  <c:v>0.84676863081749287</c:v>
                </c:pt>
                <c:pt idx="199">
                  <c:v>0.86323516389637289</c:v>
                </c:pt>
                <c:pt idx="200">
                  <c:v>0.66620752576659037</c:v>
                </c:pt>
                <c:pt idx="201">
                  <c:v>0.51217715541659437</c:v>
                </c:pt>
                <c:pt idx="202">
                  <c:v>0.34287530534526017</c:v>
                </c:pt>
                <c:pt idx="203">
                  <c:v>0.74668580939355544</c:v>
                </c:pt>
                <c:pt idx="204">
                  <c:v>0.24548485635611486</c:v>
                </c:pt>
                <c:pt idx="205">
                  <c:v>0.33514549932973747</c:v>
                </c:pt>
                <c:pt idx="206">
                  <c:v>0.48423510035454997</c:v>
                </c:pt>
                <c:pt idx="207">
                  <c:v>8.6656973792522476E-2</c:v>
                </c:pt>
                <c:pt idx="208">
                  <c:v>1.9232424693298924</c:v>
                </c:pt>
                <c:pt idx="209">
                  <c:v>0.98807873878574526</c:v>
                </c:pt>
                <c:pt idx="210">
                  <c:v>1.4625051008092411</c:v>
                </c:pt>
                <c:pt idx="211">
                  <c:v>1.6395628526729513</c:v>
                </c:pt>
                <c:pt idx="212">
                  <c:v>1.6019936382503028</c:v>
                </c:pt>
                <c:pt idx="213">
                  <c:v>2.0868656179911231</c:v>
                </c:pt>
                <c:pt idx="214">
                  <c:v>1.7156798992454643</c:v>
                </c:pt>
                <c:pt idx="215">
                  <c:v>2.3039909314218079</c:v>
                </c:pt>
                <c:pt idx="216">
                  <c:v>2.190477583583911</c:v>
                </c:pt>
                <c:pt idx="217">
                  <c:v>2.6506320877704268</c:v>
                </c:pt>
                <c:pt idx="218">
                  <c:v>1.6666377064464846</c:v>
                </c:pt>
                <c:pt idx="219">
                  <c:v>3.0192201546068755</c:v>
                </c:pt>
                <c:pt idx="220">
                  <c:v>2.4661172400683848</c:v>
                </c:pt>
                <c:pt idx="221">
                  <c:v>3.3852259833092897</c:v>
                </c:pt>
                <c:pt idx="222">
                  <c:v>3.0853185274497847</c:v>
                </c:pt>
                <c:pt idx="223">
                  <c:v>2.864162000960325</c:v>
                </c:pt>
                <c:pt idx="224">
                  <c:v>1.9191626039651193</c:v>
                </c:pt>
                <c:pt idx="225">
                  <c:v>2.0558659638786478</c:v>
                </c:pt>
                <c:pt idx="226">
                  <c:v>1.230374937454175</c:v>
                </c:pt>
                <c:pt idx="227">
                  <c:v>0.23095123896451353</c:v>
                </c:pt>
                <c:pt idx="228">
                  <c:v>-0.73803909723630512</c:v>
                </c:pt>
                <c:pt idx="229">
                  <c:v>-0.73531629594095838</c:v>
                </c:pt>
                <c:pt idx="230">
                  <c:v>-1.454615374805311</c:v>
                </c:pt>
                <c:pt idx="231">
                  <c:v>-2.0122782021115757</c:v>
                </c:pt>
                <c:pt idx="232">
                  <c:v>-0.31350159415695245</c:v>
                </c:pt>
                <c:pt idx="233">
                  <c:v>-0.88769511859127981</c:v>
                </c:pt>
                <c:pt idx="234">
                  <c:v>0.50650227053103092</c:v>
                </c:pt>
                <c:pt idx="235">
                  <c:v>-0.74006359113041187</c:v>
                </c:pt>
                <c:pt idx="236">
                  <c:v>0.26595425050356636</c:v>
                </c:pt>
                <c:pt idx="237">
                  <c:v>0.5408245698442864</c:v>
                </c:pt>
                <c:pt idx="238">
                  <c:v>0.81324502603819937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E9-EC44-B947-9A6BB9B54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938479"/>
        <c:axId val="133940111"/>
      </c:lineChart>
      <c:catAx>
        <c:axId val="133938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940111"/>
        <c:crosses val="autoZero"/>
        <c:auto val="1"/>
        <c:lblAlgn val="ctr"/>
        <c:lblOffset val="100"/>
        <c:noMultiLvlLbl val="0"/>
      </c:catAx>
      <c:valAx>
        <c:axId val="13394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93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mortgage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MortgageGrowth!$B$1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MortgageGrowth!$A$2:$A$165</c:f>
              <c:strCache>
                <c:ptCount val="164"/>
                <c:pt idx="0">
                  <c:v>1970:Q1</c:v>
                </c:pt>
                <c:pt idx="1">
                  <c:v>1970:Q2</c:v>
                </c:pt>
                <c:pt idx="2">
                  <c:v>1970:Q3</c:v>
                </c:pt>
                <c:pt idx="3">
                  <c:v>1970:Q4</c:v>
                </c:pt>
                <c:pt idx="4">
                  <c:v>1971:Q1</c:v>
                </c:pt>
                <c:pt idx="5">
                  <c:v>1971:Q2</c:v>
                </c:pt>
                <c:pt idx="6">
                  <c:v>1971:Q3</c:v>
                </c:pt>
                <c:pt idx="7">
                  <c:v>1971:Q4</c:v>
                </c:pt>
                <c:pt idx="8">
                  <c:v>1972:Q1</c:v>
                </c:pt>
                <c:pt idx="9">
                  <c:v>1972:Q2</c:v>
                </c:pt>
                <c:pt idx="10">
                  <c:v>1972:Q3</c:v>
                </c:pt>
                <c:pt idx="11">
                  <c:v>1972:Q4</c:v>
                </c:pt>
                <c:pt idx="12">
                  <c:v>1973:Q1</c:v>
                </c:pt>
                <c:pt idx="13">
                  <c:v>1973:Q2</c:v>
                </c:pt>
                <c:pt idx="14">
                  <c:v>1973:Q3</c:v>
                </c:pt>
                <c:pt idx="15">
                  <c:v>1973:Q4</c:v>
                </c:pt>
                <c:pt idx="16">
                  <c:v>1974:Q1</c:v>
                </c:pt>
                <c:pt idx="17">
                  <c:v>1974:Q2</c:v>
                </c:pt>
                <c:pt idx="18">
                  <c:v>1974:Q3</c:v>
                </c:pt>
                <c:pt idx="19">
                  <c:v>1974:Q4</c:v>
                </c:pt>
                <c:pt idx="20">
                  <c:v>1975:Q1</c:v>
                </c:pt>
                <c:pt idx="21">
                  <c:v>1975:Q2</c:v>
                </c:pt>
                <c:pt idx="22">
                  <c:v>1975:Q3</c:v>
                </c:pt>
                <c:pt idx="23">
                  <c:v>1975:Q4</c:v>
                </c:pt>
                <c:pt idx="24">
                  <c:v>1976:Q1</c:v>
                </c:pt>
                <c:pt idx="25">
                  <c:v>1976:Q2</c:v>
                </c:pt>
                <c:pt idx="26">
                  <c:v>1976:Q3</c:v>
                </c:pt>
                <c:pt idx="27">
                  <c:v>1976:Q4</c:v>
                </c:pt>
                <c:pt idx="28">
                  <c:v>1977:Q1</c:v>
                </c:pt>
                <c:pt idx="29">
                  <c:v>1977:Q2</c:v>
                </c:pt>
                <c:pt idx="30">
                  <c:v>1977:Q3</c:v>
                </c:pt>
                <c:pt idx="31">
                  <c:v>1977:Q4</c:v>
                </c:pt>
                <c:pt idx="32">
                  <c:v>1978:Q1</c:v>
                </c:pt>
                <c:pt idx="33">
                  <c:v>1978:Q2</c:v>
                </c:pt>
                <c:pt idx="34">
                  <c:v>1978:Q3</c:v>
                </c:pt>
                <c:pt idx="35">
                  <c:v>1978:Q4</c:v>
                </c:pt>
                <c:pt idx="36">
                  <c:v>1979:Q1</c:v>
                </c:pt>
                <c:pt idx="37">
                  <c:v>1979:Q2</c:v>
                </c:pt>
                <c:pt idx="38">
                  <c:v>1979:Q3</c:v>
                </c:pt>
                <c:pt idx="39">
                  <c:v>1979:Q4</c:v>
                </c:pt>
                <c:pt idx="40">
                  <c:v>1980:Q1</c:v>
                </c:pt>
                <c:pt idx="41">
                  <c:v>1980:Q2</c:v>
                </c:pt>
                <c:pt idx="42">
                  <c:v>1980:Q3</c:v>
                </c:pt>
                <c:pt idx="43">
                  <c:v>1980:Q4</c:v>
                </c:pt>
                <c:pt idx="44">
                  <c:v>1981:Q1</c:v>
                </c:pt>
                <c:pt idx="45">
                  <c:v>1981:Q2</c:v>
                </c:pt>
                <c:pt idx="46">
                  <c:v>1981:Q3</c:v>
                </c:pt>
                <c:pt idx="47">
                  <c:v>1981:Q4</c:v>
                </c:pt>
                <c:pt idx="48">
                  <c:v>1982:Q1</c:v>
                </c:pt>
                <c:pt idx="49">
                  <c:v>1982:Q2</c:v>
                </c:pt>
                <c:pt idx="50">
                  <c:v>1982:Q3</c:v>
                </c:pt>
                <c:pt idx="51">
                  <c:v>1982:Q4</c:v>
                </c:pt>
                <c:pt idx="52">
                  <c:v>1983:Q1</c:v>
                </c:pt>
                <c:pt idx="53">
                  <c:v>1983:Q2</c:v>
                </c:pt>
                <c:pt idx="54">
                  <c:v>1983:Q3</c:v>
                </c:pt>
                <c:pt idx="55">
                  <c:v>1983:Q4</c:v>
                </c:pt>
                <c:pt idx="56">
                  <c:v>1984:Q1</c:v>
                </c:pt>
                <c:pt idx="57">
                  <c:v>1984:Q2</c:v>
                </c:pt>
                <c:pt idx="58">
                  <c:v>1984:Q3</c:v>
                </c:pt>
                <c:pt idx="59">
                  <c:v>1984:Q4</c:v>
                </c:pt>
                <c:pt idx="60">
                  <c:v>1985:Q1</c:v>
                </c:pt>
                <c:pt idx="61">
                  <c:v>1985:Q2</c:v>
                </c:pt>
                <c:pt idx="62">
                  <c:v>1985:Q3</c:v>
                </c:pt>
                <c:pt idx="63">
                  <c:v>1985:Q4</c:v>
                </c:pt>
                <c:pt idx="64">
                  <c:v>1986:Q1</c:v>
                </c:pt>
                <c:pt idx="65">
                  <c:v>1986:Q2</c:v>
                </c:pt>
                <c:pt idx="66">
                  <c:v>1986:Q3</c:v>
                </c:pt>
                <c:pt idx="67">
                  <c:v>1986:Q4</c:v>
                </c:pt>
                <c:pt idx="68">
                  <c:v>1987:Q1</c:v>
                </c:pt>
                <c:pt idx="69">
                  <c:v>1987:Q2</c:v>
                </c:pt>
                <c:pt idx="70">
                  <c:v>1987:Q3</c:v>
                </c:pt>
                <c:pt idx="71">
                  <c:v>1987:Q4</c:v>
                </c:pt>
                <c:pt idx="72">
                  <c:v>1988:Q1</c:v>
                </c:pt>
                <c:pt idx="73">
                  <c:v>1988:Q2</c:v>
                </c:pt>
                <c:pt idx="74">
                  <c:v>1988:Q3</c:v>
                </c:pt>
                <c:pt idx="75">
                  <c:v>1988:Q4</c:v>
                </c:pt>
                <c:pt idx="76">
                  <c:v>1989:Q1</c:v>
                </c:pt>
                <c:pt idx="77">
                  <c:v>1989:Q2</c:v>
                </c:pt>
                <c:pt idx="78">
                  <c:v>1989:Q3</c:v>
                </c:pt>
                <c:pt idx="79">
                  <c:v>1989:Q4</c:v>
                </c:pt>
                <c:pt idx="80">
                  <c:v>1990:Q1</c:v>
                </c:pt>
                <c:pt idx="81">
                  <c:v>1990:Q2</c:v>
                </c:pt>
                <c:pt idx="82">
                  <c:v>1990:Q3</c:v>
                </c:pt>
                <c:pt idx="83">
                  <c:v>1990:Q4</c:v>
                </c:pt>
                <c:pt idx="84">
                  <c:v>1991:Q1</c:v>
                </c:pt>
                <c:pt idx="85">
                  <c:v>1991:Q2</c:v>
                </c:pt>
                <c:pt idx="86">
                  <c:v>1991:Q3</c:v>
                </c:pt>
                <c:pt idx="87">
                  <c:v>1991:Q4</c:v>
                </c:pt>
                <c:pt idx="88">
                  <c:v>1992:Q1</c:v>
                </c:pt>
                <c:pt idx="89">
                  <c:v>1992:Q2</c:v>
                </c:pt>
                <c:pt idx="90">
                  <c:v>1992:Q3</c:v>
                </c:pt>
                <c:pt idx="91">
                  <c:v>1992:Q4</c:v>
                </c:pt>
                <c:pt idx="92">
                  <c:v>1993:Q1</c:v>
                </c:pt>
                <c:pt idx="93">
                  <c:v>1993:Q2</c:v>
                </c:pt>
                <c:pt idx="94">
                  <c:v>1993:Q3</c:v>
                </c:pt>
                <c:pt idx="95">
                  <c:v>1993:Q4</c:v>
                </c:pt>
                <c:pt idx="96">
                  <c:v>1994:Q1</c:v>
                </c:pt>
                <c:pt idx="97">
                  <c:v>1994:Q2</c:v>
                </c:pt>
                <c:pt idx="98">
                  <c:v>1994:Q3</c:v>
                </c:pt>
                <c:pt idx="99">
                  <c:v>1994:Q4</c:v>
                </c:pt>
                <c:pt idx="100">
                  <c:v>1995:Q1</c:v>
                </c:pt>
                <c:pt idx="101">
                  <c:v>1995:Q2</c:v>
                </c:pt>
                <c:pt idx="102">
                  <c:v>1995:Q3</c:v>
                </c:pt>
                <c:pt idx="103">
                  <c:v>1995:Q4</c:v>
                </c:pt>
                <c:pt idx="104">
                  <c:v>1996:Q1</c:v>
                </c:pt>
                <c:pt idx="105">
                  <c:v>1996:Q2</c:v>
                </c:pt>
                <c:pt idx="106">
                  <c:v>1996:Q3</c:v>
                </c:pt>
                <c:pt idx="107">
                  <c:v>1996:Q4</c:v>
                </c:pt>
                <c:pt idx="108">
                  <c:v>1997:Q1</c:v>
                </c:pt>
                <c:pt idx="109">
                  <c:v>1997:Q2</c:v>
                </c:pt>
                <c:pt idx="110">
                  <c:v>1997:Q3</c:v>
                </c:pt>
                <c:pt idx="111">
                  <c:v>1997:Q4</c:v>
                </c:pt>
                <c:pt idx="112">
                  <c:v>1998:Q1</c:v>
                </c:pt>
                <c:pt idx="113">
                  <c:v>1998:Q2</c:v>
                </c:pt>
                <c:pt idx="114">
                  <c:v>1998:Q3</c:v>
                </c:pt>
                <c:pt idx="115">
                  <c:v>1998:Q4</c:v>
                </c:pt>
                <c:pt idx="116">
                  <c:v>1999:Q1</c:v>
                </c:pt>
                <c:pt idx="117">
                  <c:v>1999:Q2</c:v>
                </c:pt>
                <c:pt idx="118">
                  <c:v>1999:Q3</c:v>
                </c:pt>
                <c:pt idx="119">
                  <c:v>1999:Q4</c:v>
                </c:pt>
                <c:pt idx="120">
                  <c:v>2000:Q1</c:v>
                </c:pt>
                <c:pt idx="121">
                  <c:v>2000:Q2</c:v>
                </c:pt>
                <c:pt idx="122">
                  <c:v>2000:Q3</c:v>
                </c:pt>
                <c:pt idx="123">
                  <c:v>2000:Q4</c:v>
                </c:pt>
                <c:pt idx="124">
                  <c:v>2001:Q1</c:v>
                </c:pt>
                <c:pt idx="125">
                  <c:v>2001:Q2</c:v>
                </c:pt>
                <c:pt idx="126">
                  <c:v>2001:Q3</c:v>
                </c:pt>
                <c:pt idx="127">
                  <c:v>2001:Q4</c:v>
                </c:pt>
                <c:pt idx="128">
                  <c:v>2002:Q1</c:v>
                </c:pt>
                <c:pt idx="129">
                  <c:v>2002:Q2</c:v>
                </c:pt>
                <c:pt idx="130">
                  <c:v>2002:Q3</c:v>
                </c:pt>
                <c:pt idx="131">
                  <c:v>2002:Q4</c:v>
                </c:pt>
                <c:pt idx="132">
                  <c:v>2003:Q1</c:v>
                </c:pt>
                <c:pt idx="133">
                  <c:v>2003:Q2</c:v>
                </c:pt>
                <c:pt idx="134">
                  <c:v>2003:Q3</c:v>
                </c:pt>
                <c:pt idx="135">
                  <c:v>2003:Q4</c:v>
                </c:pt>
                <c:pt idx="136">
                  <c:v>2004:Q1</c:v>
                </c:pt>
                <c:pt idx="137">
                  <c:v>2004:Q2</c:v>
                </c:pt>
                <c:pt idx="138">
                  <c:v>2004:Q3</c:v>
                </c:pt>
                <c:pt idx="139">
                  <c:v>2004:Q4</c:v>
                </c:pt>
                <c:pt idx="140">
                  <c:v>2005:Q1</c:v>
                </c:pt>
                <c:pt idx="141">
                  <c:v>2005:Q2</c:v>
                </c:pt>
                <c:pt idx="142">
                  <c:v>2005:Q3</c:v>
                </c:pt>
                <c:pt idx="143">
                  <c:v>2005:Q4</c:v>
                </c:pt>
                <c:pt idx="144">
                  <c:v>2006:Q1</c:v>
                </c:pt>
                <c:pt idx="145">
                  <c:v>2006:Q2</c:v>
                </c:pt>
                <c:pt idx="146">
                  <c:v>2006:Q3</c:v>
                </c:pt>
                <c:pt idx="147">
                  <c:v>2006:Q4</c:v>
                </c:pt>
                <c:pt idx="148">
                  <c:v>2007:Q1</c:v>
                </c:pt>
                <c:pt idx="149">
                  <c:v>2007:Q2</c:v>
                </c:pt>
                <c:pt idx="150">
                  <c:v>2007:Q3</c:v>
                </c:pt>
                <c:pt idx="151">
                  <c:v>2007:Q4</c:v>
                </c:pt>
                <c:pt idx="152">
                  <c:v>2008:Q1</c:v>
                </c:pt>
                <c:pt idx="153">
                  <c:v>2008:Q2</c:v>
                </c:pt>
                <c:pt idx="154">
                  <c:v>2008:Q3</c:v>
                </c:pt>
                <c:pt idx="155">
                  <c:v>2008:Q4</c:v>
                </c:pt>
                <c:pt idx="156">
                  <c:v>2009:Q1</c:v>
                </c:pt>
                <c:pt idx="157">
                  <c:v>2009:Q2</c:v>
                </c:pt>
                <c:pt idx="158">
                  <c:v>2009:Q3</c:v>
                </c:pt>
                <c:pt idx="159">
                  <c:v>2009:Q4</c:v>
                </c:pt>
                <c:pt idx="160">
                  <c:v>2010:Q1</c:v>
                </c:pt>
                <c:pt idx="161">
                  <c:v>2010:Q2</c:v>
                </c:pt>
                <c:pt idx="162">
                  <c:v>2010:Q3</c:v>
                </c:pt>
                <c:pt idx="163">
                  <c:v>2010:Q4</c:v>
                </c:pt>
              </c:strCache>
            </c:strRef>
          </c:cat>
          <c:val>
            <c:numRef>
              <c:f>MortgageGrowth!$B$2:$B$165</c:f>
              <c:numCache>
                <c:formatCode>General</c:formatCode>
                <c:ptCount val="164"/>
                <c:pt idx="0">
                  <c:v>0.299879599</c:v>
                </c:pt>
                <c:pt idx="1">
                  <c:v>0.66994975400000001</c:v>
                </c:pt>
                <c:pt idx="2">
                  <c:v>0.82250715600000002</c:v>
                </c:pt>
                <c:pt idx="3">
                  <c:v>0.75227254799999999</c:v>
                </c:pt>
                <c:pt idx="4">
                  <c:v>0.84139334600000004</c:v>
                </c:pt>
                <c:pt idx="5">
                  <c:v>1.720408146</c:v>
                </c:pt>
                <c:pt idx="6">
                  <c:v>2.1167975189999999</c:v>
                </c:pt>
                <c:pt idx="7">
                  <c:v>1.6762286829999999</c:v>
                </c:pt>
                <c:pt idx="8">
                  <c:v>1.1513367940000001</c:v>
                </c:pt>
                <c:pt idx="9">
                  <c:v>2.4885863559999999</c:v>
                </c:pt>
                <c:pt idx="10">
                  <c:v>2.8734519199999999</c:v>
                </c:pt>
                <c:pt idx="11">
                  <c:v>2.3698367939999998</c:v>
                </c:pt>
                <c:pt idx="12">
                  <c:v>1.857330301</c:v>
                </c:pt>
                <c:pt idx="13">
                  <c:v>2.729102175</c:v>
                </c:pt>
                <c:pt idx="14">
                  <c:v>2.5759307819999999</c:v>
                </c:pt>
                <c:pt idx="15">
                  <c:v>2.0129084220000002</c:v>
                </c:pt>
                <c:pt idx="16">
                  <c:v>1.487638909</c:v>
                </c:pt>
                <c:pt idx="17">
                  <c:v>2.1374816750000001</c:v>
                </c:pt>
                <c:pt idx="18">
                  <c:v>1.8630350920000001</c:v>
                </c:pt>
                <c:pt idx="19">
                  <c:v>0.96063233599999998</c:v>
                </c:pt>
                <c:pt idx="20">
                  <c:v>0.60756506099999996</c:v>
                </c:pt>
                <c:pt idx="21">
                  <c:v>1.971090201</c:v>
                </c:pt>
                <c:pt idx="22">
                  <c:v>2.0470662260000001</c:v>
                </c:pt>
                <c:pt idx="23">
                  <c:v>1.9043618410000001</c:v>
                </c:pt>
                <c:pt idx="24">
                  <c:v>2.0653379809999999</c:v>
                </c:pt>
                <c:pt idx="25">
                  <c:v>2.556984607</c:v>
                </c:pt>
                <c:pt idx="26">
                  <c:v>2.9975078040000001</c:v>
                </c:pt>
                <c:pt idx="27">
                  <c:v>2.6383625519999998</c:v>
                </c:pt>
                <c:pt idx="28">
                  <c:v>2.3759098729999999</c:v>
                </c:pt>
                <c:pt idx="29">
                  <c:v>4.0726943809999998</c:v>
                </c:pt>
                <c:pt idx="30">
                  <c:v>4.1531828959999997</c:v>
                </c:pt>
                <c:pt idx="31">
                  <c:v>3.5427281289999999</c:v>
                </c:pt>
                <c:pt idx="32">
                  <c:v>2.4530468010000002</c:v>
                </c:pt>
                <c:pt idx="33">
                  <c:v>3.8790332859999999</c:v>
                </c:pt>
                <c:pt idx="34">
                  <c:v>4.2952355840000003</c:v>
                </c:pt>
                <c:pt idx="35">
                  <c:v>3.8070282689999999</c:v>
                </c:pt>
                <c:pt idx="36">
                  <c:v>2.832360736</c:v>
                </c:pt>
                <c:pt idx="37">
                  <c:v>3.687824751</c:v>
                </c:pt>
                <c:pt idx="38">
                  <c:v>3.7309956209999999</c:v>
                </c:pt>
                <c:pt idx="39">
                  <c:v>2.6800554120000002</c:v>
                </c:pt>
                <c:pt idx="40">
                  <c:v>3.0569268740000002</c:v>
                </c:pt>
                <c:pt idx="41">
                  <c:v>1.420367014</c:v>
                </c:pt>
                <c:pt idx="42">
                  <c:v>2.7762904050000001</c:v>
                </c:pt>
                <c:pt idx="43">
                  <c:v>2.4456013150000002</c:v>
                </c:pt>
                <c:pt idx="44">
                  <c:v>1.2297595910000001</c:v>
                </c:pt>
                <c:pt idx="45">
                  <c:v>2.0869000889999998</c:v>
                </c:pt>
                <c:pt idx="46">
                  <c:v>1.417231862</c:v>
                </c:pt>
                <c:pt idx="47">
                  <c:v>1.190637768</c:v>
                </c:pt>
                <c:pt idx="48">
                  <c:v>0.80302505199999996</c:v>
                </c:pt>
                <c:pt idx="49">
                  <c:v>0.97942605800000004</c:v>
                </c:pt>
                <c:pt idx="50">
                  <c:v>-0.26552479200000001</c:v>
                </c:pt>
                <c:pt idx="51">
                  <c:v>1.0960792669999999</c:v>
                </c:pt>
                <c:pt idx="52">
                  <c:v>1.3067520969999999</c:v>
                </c:pt>
                <c:pt idx="53">
                  <c:v>2.38645145</c:v>
                </c:pt>
                <c:pt idx="54">
                  <c:v>2.9892738159999999</c:v>
                </c:pt>
                <c:pt idx="55">
                  <c:v>2.5105739169999999</c:v>
                </c:pt>
                <c:pt idx="56">
                  <c:v>2.0604091269999998</c:v>
                </c:pt>
                <c:pt idx="57">
                  <c:v>2.8472223460000001</c:v>
                </c:pt>
                <c:pt idx="58">
                  <c:v>2.4531231</c:v>
                </c:pt>
                <c:pt idx="59">
                  <c:v>2.1751020410000002</c:v>
                </c:pt>
                <c:pt idx="60">
                  <c:v>4.5151496489999996</c:v>
                </c:pt>
                <c:pt idx="61">
                  <c:v>2.770886644</c:v>
                </c:pt>
                <c:pt idx="62">
                  <c:v>3.1126188190000001</c:v>
                </c:pt>
                <c:pt idx="63">
                  <c:v>3.0193432910000002</c:v>
                </c:pt>
                <c:pt idx="64">
                  <c:v>1.500530014</c:v>
                </c:pt>
                <c:pt idx="65">
                  <c:v>3.4301219039999999</c:v>
                </c:pt>
                <c:pt idx="66">
                  <c:v>3.791453481</c:v>
                </c:pt>
                <c:pt idx="67">
                  <c:v>2.4346658959999998</c:v>
                </c:pt>
                <c:pt idx="68">
                  <c:v>1.950099523</c:v>
                </c:pt>
                <c:pt idx="69">
                  <c:v>3.7810135730000001</c:v>
                </c:pt>
                <c:pt idx="70">
                  <c:v>2.6577270629999998</c:v>
                </c:pt>
                <c:pt idx="71">
                  <c:v>1.311780967</c:v>
                </c:pt>
                <c:pt idx="72">
                  <c:v>2.109353783</c:v>
                </c:pt>
                <c:pt idx="73">
                  <c:v>3.2607922949999999</c:v>
                </c:pt>
                <c:pt idx="74">
                  <c:v>2.6940007100000001</c:v>
                </c:pt>
                <c:pt idx="75">
                  <c:v>2.4427491059999999</c:v>
                </c:pt>
                <c:pt idx="76">
                  <c:v>1.2866977239999999</c:v>
                </c:pt>
                <c:pt idx="77">
                  <c:v>2.4088698470000001</c:v>
                </c:pt>
                <c:pt idx="78">
                  <c:v>2.6679087959999999</c:v>
                </c:pt>
                <c:pt idx="79">
                  <c:v>1.8229259419999999</c:v>
                </c:pt>
                <c:pt idx="80">
                  <c:v>2.546759599</c:v>
                </c:pt>
                <c:pt idx="81">
                  <c:v>2.4904248419999999</c:v>
                </c:pt>
                <c:pt idx="82">
                  <c:v>1.741020856</c:v>
                </c:pt>
                <c:pt idx="83">
                  <c:v>1.2605160820000001</c:v>
                </c:pt>
                <c:pt idx="84">
                  <c:v>1.1127083419999999</c:v>
                </c:pt>
                <c:pt idx="85">
                  <c:v>2.0075976120000001</c:v>
                </c:pt>
                <c:pt idx="86">
                  <c:v>0.57878357899999999</c:v>
                </c:pt>
                <c:pt idx="87">
                  <c:v>1.612646163</c:v>
                </c:pt>
                <c:pt idx="88">
                  <c:v>1.198694479</c:v>
                </c:pt>
                <c:pt idx="89">
                  <c:v>0.88716657700000001</c:v>
                </c:pt>
                <c:pt idx="90">
                  <c:v>1.5877971479999999</c:v>
                </c:pt>
                <c:pt idx="91">
                  <c:v>1.1661455730000001</c:v>
                </c:pt>
                <c:pt idx="92">
                  <c:v>8.9428498999999995E-2</c:v>
                </c:pt>
                <c:pt idx="93">
                  <c:v>1.590310412</c:v>
                </c:pt>
                <c:pt idx="94">
                  <c:v>1.464223386</c:v>
                </c:pt>
                <c:pt idx="95">
                  <c:v>1.087150925</c:v>
                </c:pt>
                <c:pt idx="96">
                  <c:v>0.77440330300000004</c:v>
                </c:pt>
                <c:pt idx="97">
                  <c:v>1.281699409</c:v>
                </c:pt>
                <c:pt idx="98">
                  <c:v>1.3128754579999999</c:v>
                </c:pt>
                <c:pt idx="99">
                  <c:v>1.183133862</c:v>
                </c:pt>
                <c:pt idx="100">
                  <c:v>0.710921939</c:v>
                </c:pt>
                <c:pt idx="101">
                  <c:v>1.2843460659999999</c:v>
                </c:pt>
                <c:pt idx="102">
                  <c:v>1.4188280600000001</c:v>
                </c:pt>
                <c:pt idx="103">
                  <c:v>0.68629811799999996</c:v>
                </c:pt>
                <c:pt idx="104">
                  <c:v>1.213998972</c:v>
                </c:pt>
                <c:pt idx="105">
                  <c:v>1.4365211099999999</c:v>
                </c:pt>
                <c:pt idx="106">
                  <c:v>1.5227493620000001</c:v>
                </c:pt>
                <c:pt idx="107">
                  <c:v>1.048504605</c:v>
                </c:pt>
                <c:pt idx="108">
                  <c:v>0.76018878300000003</c:v>
                </c:pt>
                <c:pt idx="109">
                  <c:v>1.2341540799999999</c:v>
                </c:pt>
                <c:pt idx="110">
                  <c:v>2.1658480770000001</c:v>
                </c:pt>
                <c:pt idx="111">
                  <c:v>0.80476198099999996</c:v>
                </c:pt>
                <c:pt idx="112">
                  <c:v>1.4818860309999999</c:v>
                </c:pt>
                <c:pt idx="113">
                  <c:v>2.0344587349999999</c:v>
                </c:pt>
                <c:pt idx="114">
                  <c:v>1.9286514990000001</c:v>
                </c:pt>
                <c:pt idx="115">
                  <c:v>2.2406360689999998</c:v>
                </c:pt>
                <c:pt idx="116">
                  <c:v>1.6999384930000001</c:v>
                </c:pt>
                <c:pt idx="117">
                  <c:v>2.2043360239999998</c:v>
                </c:pt>
                <c:pt idx="118">
                  <c:v>2.6366803660000002</c:v>
                </c:pt>
                <c:pt idx="119">
                  <c:v>1.714260195</c:v>
                </c:pt>
                <c:pt idx="120">
                  <c:v>0.11027367</c:v>
                </c:pt>
                <c:pt idx="121">
                  <c:v>2.250542431</c:v>
                </c:pt>
                <c:pt idx="122">
                  <c:v>2.2121511090000001</c:v>
                </c:pt>
                <c:pt idx="123">
                  <c:v>1.76405513</c:v>
                </c:pt>
                <c:pt idx="124">
                  <c:v>1.633227923</c:v>
                </c:pt>
                <c:pt idx="125">
                  <c:v>2.9445169290000002</c:v>
                </c:pt>
                <c:pt idx="126">
                  <c:v>2.6632760150000001</c:v>
                </c:pt>
                <c:pt idx="127">
                  <c:v>1.835152111</c:v>
                </c:pt>
                <c:pt idx="128">
                  <c:v>2.3154970399999999</c:v>
                </c:pt>
                <c:pt idx="129">
                  <c:v>2.9349231389999999</c:v>
                </c:pt>
                <c:pt idx="130">
                  <c:v>3.104334964</c:v>
                </c:pt>
                <c:pt idx="131">
                  <c:v>3.0463102489999998</c:v>
                </c:pt>
                <c:pt idx="132">
                  <c:v>1.941975625</c:v>
                </c:pt>
                <c:pt idx="133">
                  <c:v>3.3094424440000001</c:v>
                </c:pt>
                <c:pt idx="134">
                  <c:v>2.9506704639999999</c:v>
                </c:pt>
                <c:pt idx="135">
                  <c:v>2.23085947</c:v>
                </c:pt>
                <c:pt idx="136">
                  <c:v>2.7146470420000002</c:v>
                </c:pt>
                <c:pt idx="137">
                  <c:v>3.5861512449999999</c:v>
                </c:pt>
                <c:pt idx="138">
                  <c:v>3.0397210530000001</c:v>
                </c:pt>
                <c:pt idx="139">
                  <c:v>3.0177391770000002</c:v>
                </c:pt>
                <c:pt idx="140">
                  <c:v>2.47250696</c:v>
                </c:pt>
                <c:pt idx="141">
                  <c:v>3.2096122010000001</c:v>
                </c:pt>
                <c:pt idx="142">
                  <c:v>3.1000107849999998</c:v>
                </c:pt>
                <c:pt idx="143">
                  <c:v>2.6523699829999998</c:v>
                </c:pt>
                <c:pt idx="144">
                  <c:v>3.0985399920000001</c:v>
                </c:pt>
                <c:pt idx="145">
                  <c:v>3.025387592</c:v>
                </c:pt>
                <c:pt idx="146">
                  <c:v>2.1810428110000002</c:v>
                </c:pt>
                <c:pt idx="147">
                  <c:v>1.261507588</c:v>
                </c:pt>
                <c:pt idx="148">
                  <c:v>1.6543949630000001</c:v>
                </c:pt>
                <c:pt idx="149">
                  <c:v>1.7020824459999999</c:v>
                </c:pt>
                <c:pt idx="150">
                  <c:v>1.182998926</c:v>
                </c:pt>
                <c:pt idx="151">
                  <c:v>0.75645868199999999</c:v>
                </c:pt>
                <c:pt idx="152">
                  <c:v>0.68715096799999997</c:v>
                </c:pt>
                <c:pt idx="153">
                  <c:v>-0.43808061300000001</c:v>
                </c:pt>
                <c:pt idx="154">
                  <c:v>-0.86047156300000005</c:v>
                </c:pt>
                <c:pt idx="155">
                  <c:v>-1.1128298249999999</c:v>
                </c:pt>
                <c:pt idx="156">
                  <c:v>-9.5946783999999993E-2</c:v>
                </c:pt>
                <c:pt idx="157">
                  <c:v>-0.70094144999999997</c:v>
                </c:pt>
                <c:pt idx="158">
                  <c:v>-1.058978572</c:v>
                </c:pt>
                <c:pt idx="159">
                  <c:v>-0.78306887400000003</c:v>
                </c:pt>
                <c:pt idx="160">
                  <c:v>-1.388804049</c:v>
                </c:pt>
                <c:pt idx="161">
                  <c:v>-0.84083236299999997</c:v>
                </c:pt>
                <c:pt idx="162">
                  <c:v>-0.99486446100000003</c:v>
                </c:pt>
                <c:pt idx="163">
                  <c:v>-0.81729423800000001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E3-134E-8FF6-D0FCA8DB1BAB}"/>
            </c:ext>
          </c:extLst>
        </c:ser>
        <c:ser>
          <c:idx val="1"/>
          <c:order val="1"/>
          <c:tx>
            <c:strRef>
              <c:f>MortgageGrowth!$C$1</c:f>
              <c:strCache>
                <c:ptCount val="1"/>
                <c:pt idx="0">
                  <c:v>Authors' Description noSA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MortgageGrowth!$A$2:$A$165</c:f>
              <c:strCache>
                <c:ptCount val="164"/>
                <c:pt idx="0">
                  <c:v>1970:Q1</c:v>
                </c:pt>
                <c:pt idx="1">
                  <c:v>1970:Q2</c:v>
                </c:pt>
                <c:pt idx="2">
                  <c:v>1970:Q3</c:v>
                </c:pt>
                <c:pt idx="3">
                  <c:v>1970:Q4</c:v>
                </c:pt>
                <c:pt idx="4">
                  <c:v>1971:Q1</c:v>
                </c:pt>
                <c:pt idx="5">
                  <c:v>1971:Q2</c:v>
                </c:pt>
                <c:pt idx="6">
                  <c:v>1971:Q3</c:v>
                </c:pt>
                <c:pt idx="7">
                  <c:v>1971:Q4</c:v>
                </c:pt>
                <c:pt idx="8">
                  <c:v>1972:Q1</c:v>
                </c:pt>
                <c:pt idx="9">
                  <c:v>1972:Q2</c:v>
                </c:pt>
                <c:pt idx="10">
                  <c:v>1972:Q3</c:v>
                </c:pt>
                <c:pt idx="11">
                  <c:v>1972:Q4</c:v>
                </c:pt>
                <c:pt idx="12">
                  <c:v>1973:Q1</c:v>
                </c:pt>
                <c:pt idx="13">
                  <c:v>1973:Q2</c:v>
                </c:pt>
                <c:pt idx="14">
                  <c:v>1973:Q3</c:v>
                </c:pt>
                <c:pt idx="15">
                  <c:v>1973:Q4</c:v>
                </c:pt>
                <c:pt idx="16">
                  <c:v>1974:Q1</c:v>
                </c:pt>
                <c:pt idx="17">
                  <c:v>1974:Q2</c:v>
                </c:pt>
                <c:pt idx="18">
                  <c:v>1974:Q3</c:v>
                </c:pt>
                <c:pt idx="19">
                  <c:v>1974:Q4</c:v>
                </c:pt>
                <c:pt idx="20">
                  <c:v>1975:Q1</c:v>
                </c:pt>
                <c:pt idx="21">
                  <c:v>1975:Q2</c:v>
                </c:pt>
                <c:pt idx="22">
                  <c:v>1975:Q3</c:v>
                </c:pt>
                <c:pt idx="23">
                  <c:v>1975:Q4</c:v>
                </c:pt>
                <c:pt idx="24">
                  <c:v>1976:Q1</c:v>
                </c:pt>
                <c:pt idx="25">
                  <c:v>1976:Q2</c:v>
                </c:pt>
                <c:pt idx="26">
                  <c:v>1976:Q3</c:v>
                </c:pt>
                <c:pt idx="27">
                  <c:v>1976:Q4</c:v>
                </c:pt>
                <c:pt idx="28">
                  <c:v>1977:Q1</c:v>
                </c:pt>
                <c:pt idx="29">
                  <c:v>1977:Q2</c:v>
                </c:pt>
                <c:pt idx="30">
                  <c:v>1977:Q3</c:v>
                </c:pt>
                <c:pt idx="31">
                  <c:v>1977:Q4</c:v>
                </c:pt>
                <c:pt idx="32">
                  <c:v>1978:Q1</c:v>
                </c:pt>
                <c:pt idx="33">
                  <c:v>1978:Q2</c:v>
                </c:pt>
                <c:pt idx="34">
                  <c:v>1978:Q3</c:v>
                </c:pt>
                <c:pt idx="35">
                  <c:v>1978:Q4</c:v>
                </c:pt>
                <c:pt idx="36">
                  <c:v>1979:Q1</c:v>
                </c:pt>
                <c:pt idx="37">
                  <c:v>1979:Q2</c:v>
                </c:pt>
                <c:pt idx="38">
                  <c:v>1979:Q3</c:v>
                </c:pt>
                <c:pt idx="39">
                  <c:v>1979:Q4</c:v>
                </c:pt>
                <c:pt idx="40">
                  <c:v>1980:Q1</c:v>
                </c:pt>
                <c:pt idx="41">
                  <c:v>1980:Q2</c:v>
                </c:pt>
                <c:pt idx="42">
                  <c:v>1980:Q3</c:v>
                </c:pt>
                <c:pt idx="43">
                  <c:v>1980:Q4</c:v>
                </c:pt>
                <c:pt idx="44">
                  <c:v>1981:Q1</c:v>
                </c:pt>
                <c:pt idx="45">
                  <c:v>1981:Q2</c:v>
                </c:pt>
                <c:pt idx="46">
                  <c:v>1981:Q3</c:v>
                </c:pt>
                <c:pt idx="47">
                  <c:v>1981:Q4</c:v>
                </c:pt>
                <c:pt idx="48">
                  <c:v>1982:Q1</c:v>
                </c:pt>
                <c:pt idx="49">
                  <c:v>1982:Q2</c:v>
                </c:pt>
                <c:pt idx="50">
                  <c:v>1982:Q3</c:v>
                </c:pt>
                <c:pt idx="51">
                  <c:v>1982:Q4</c:v>
                </c:pt>
                <c:pt idx="52">
                  <c:v>1983:Q1</c:v>
                </c:pt>
                <c:pt idx="53">
                  <c:v>1983:Q2</c:v>
                </c:pt>
                <c:pt idx="54">
                  <c:v>1983:Q3</c:v>
                </c:pt>
                <c:pt idx="55">
                  <c:v>1983:Q4</c:v>
                </c:pt>
                <c:pt idx="56">
                  <c:v>1984:Q1</c:v>
                </c:pt>
                <c:pt idx="57">
                  <c:v>1984:Q2</c:v>
                </c:pt>
                <c:pt idx="58">
                  <c:v>1984:Q3</c:v>
                </c:pt>
                <c:pt idx="59">
                  <c:v>1984:Q4</c:v>
                </c:pt>
                <c:pt idx="60">
                  <c:v>1985:Q1</c:v>
                </c:pt>
                <c:pt idx="61">
                  <c:v>1985:Q2</c:v>
                </c:pt>
                <c:pt idx="62">
                  <c:v>1985:Q3</c:v>
                </c:pt>
                <c:pt idx="63">
                  <c:v>1985:Q4</c:v>
                </c:pt>
                <c:pt idx="64">
                  <c:v>1986:Q1</c:v>
                </c:pt>
                <c:pt idx="65">
                  <c:v>1986:Q2</c:v>
                </c:pt>
                <c:pt idx="66">
                  <c:v>1986:Q3</c:v>
                </c:pt>
                <c:pt idx="67">
                  <c:v>1986:Q4</c:v>
                </c:pt>
                <c:pt idx="68">
                  <c:v>1987:Q1</c:v>
                </c:pt>
                <c:pt idx="69">
                  <c:v>1987:Q2</c:v>
                </c:pt>
                <c:pt idx="70">
                  <c:v>1987:Q3</c:v>
                </c:pt>
                <c:pt idx="71">
                  <c:v>1987:Q4</c:v>
                </c:pt>
                <c:pt idx="72">
                  <c:v>1988:Q1</c:v>
                </c:pt>
                <c:pt idx="73">
                  <c:v>1988:Q2</c:v>
                </c:pt>
                <c:pt idx="74">
                  <c:v>1988:Q3</c:v>
                </c:pt>
                <c:pt idx="75">
                  <c:v>1988:Q4</c:v>
                </c:pt>
                <c:pt idx="76">
                  <c:v>1989:Q1</c:v>
                </c:pt>
                <c:pt idx="77">
                  <c:v>1989:Q2</c:v>
                </c:pt>
                <c:pt idx="78">
                  <c:v>1989:Q3</c:v>
                </c:pt>
                <c:pt idx="79">
                  <c:v>1989:Q4</c:v>
                </c:pt>
                <c:pt idx="80">
                  <c:v>1990:Q1</c:v>
                </c:pt>
                <c:pt idx="81">
                  <c:v>1990:Q2</c:v>
                </c:pt>
                <c:pt idx="82">
                  <c:v>1990:Q3</c:v>
                </c:pt>
                <c:pt idx="83">
                  <c:v>1990:Q4</c:v>
                </c:pt>
                <c:pt idx="84">
                  <c:v>1991:Q1</c:v>
                </c:pt>
                <c:pt idx="85">
                  <c:v>1991:Q2</c:v>
                </c:pt>
                <c:pt idx="86">
                  <c:v>1991:Q3</c:v>
                </c:pt>
                <c:pt idx="87">
                  <c:v>1991:Q4</c:v>
                </c:pt>
                <c:pt idx="88">
                  <c:v>1992:Q1</c:v>
                </c:pt>
                <c:pt idx="89">
                  <c:v>1992:Q2</c:v>
                </c:pt>
                <c:pt idx="90">
                  <c:v>1992:Q3</c:v>
                </c:pt>
                <c:pt idx="91">
                  <c:v>1992:Q4</c:v>
                </c:pt>
                <c:pt idx="92">
                  <c:v>1993:Q1</c:v>
                </c:pt>
                <c:pt idx="93">
                  <c:v>1993:Q2</c:v>
                </c:pt>
                <c:pt idx="94">
                  <c:v>1993:Q3</c:v>
                </c:pt>
                <c:pt idx="95">
                  <c:v>1993:Q4</c:v>
                </c:pt>
                <c:pt idx="96">
                  <c:v>1994:Q1</c:v>
                </c:pt>
                <c:pt idx="97">
                  <c:v>1994:Q2</c:v>
                </c:pt>
                <c:pt idx="98">
                  <c:v>1994:Q3</c:v>
                </c:pt>
                <c:pt idx="99">
                  <c:v>1994:Q4</c:v>
                </c:pt>
                <c:pt idx="100">
                  <c:v>1995:Q1</c:v>
                </c:pt>
                <c:pt idx="101">
                  <c:v>1995:Q2</c:v>
                </c:pt>
                <c:pt idx="102">
                  <c:v>1995:Q3</c:v>
                </c:pt>
                <c:pt idx="103">
                  <c:v>1995:Q4</c:v>
                </c:pt>
                <c:pt idx="104">
                  <c:v>1996:Q1</c:v>
                </c:pt>
                <c:pt idx="105">
                  <c:v>1996:Q2</c:v>
                </c:pt>
                <c:pt idx="106">
                  <c:v>1996:Q3</c:v>
                </c:pt>
                <c:pt idx="107">
                  <c:v>1996:Q4</c:v>
                </c:pt>
                <c:pt idx="108">
                  <c:v>1997:Q1</c:v>
                </c:pt>
                <c:pt idx="109">
                  <c:v>1997:Q2</c:v>
                </c:pt>
                <c:pt idx="110">
                  <c:v>1997:Q3</c:v>
                </c:pt>
                <c:pt idx="111">
                  <c:v>1997:Q4</c:v>
                </c:pt>
                <c:pt idx="112">
                  <c:v>1998:Q1</c:v>
                </c:pt>
                <c:pt idx="113">
                  <c:v>1998:Q2</c:v>
                </c:pt>
                <c:pt idx="114">
                  <c:v>1998:Q3</c:v>
                </c:pt>
                <c:pt idx="115">
                  <c:v>1998:Q4</c:v>
                </c:pt>
                <c:pt idx="116">
                  <c:v>1999:Q1</c:v>
                </c:pt>
                <c:pt idx="117">
                  <c:v>1999:Q2</c:v>
                </c:pt>
                <c:pt idx="118">
                  <c:v>1999:Q3</c:v>
                </c:pt>
                <c:pt idx="119">
                  <c:v>1999:Q4</c:v>
                </c:pt>
                <c:pt idx="120">
                  <c:v>2000:Q1</c:v>
                </c:pt>
                <c:pt idx="121">
                  <c:v>2000:Q2</c:v>
                </c:pt>
                <c:pt idx="122">
                  <c:v>2000:Q3</c:v>
                </c:pt>
                <c:pt idx="123">
                  <c:v>2000:Q4</c:v>
                </c:pt>
                <c:pt idx="124">
                  <c:v>2001:Q1</c:v>
                </c:pt>
                <c:pt idx="125">
                  <c:v>2001:Q2</c:v>
                </c:pt>
                <c:pt idx="126">
                  <c:v>2001:Q3</c:v>
                </c:pt>
                <c:pt idx="127">
                  <c:v>2001:Q4</c:v>
                </c:pt>
                <c:pt idx="128">
                  <c:v>2002:Q1</c:v>
                </c:pt>
                <c:pt idx="129">
                  <c:v>2002:Q2</c:v>
                </c:pt>
                <c:pt idx="130">
                  <c:v>2002:Q3</c:v>
                </c:pt>
                <c:pt idx="131">
                  <c:v>2002:Q4</c:v>
                </c:pt>
                <c:pt idx="132">
                  <c:v>2003:Q1</c:v>
                </c:pt>
                <c:pt idx="133">
                  <c:v>2003:Q2</c:v>
                </c:pt>
                <c:pt idx="134">
                  <c:v>2003:Q3</c:v>
                </c:pt>
                <c:pt idx="135">
                  <c:v>2003:Q4</c:v>
                </c:pt>
                <c:pt idx="136">
                  <c:v>2004:Q1</c:v>
                </c:pt>
                <c:pt idx="137">
                  <c:v>2004:Q2</c:v>
                </c:pt>
                <c:pt idx="138">
                  <c:v>2004:Q3</c:v>
                </c:pt>
                <c:pt idx="139">
                  <c:v>2004:Q4</c:v>
                </c:pt>
                <c:pt idx="140">
                  <c:v>2005:Q1</c:v>
                </c:pt>
                <c:pt idx="141">
                  <c:v>2005:Q2</c:v>
                </c:pt>
                <c:pt idx="142">
                  <c:v>2005:Q3</c:v>
                </c:pt>
                <c:pt idx="143">
                  <c:v>2005:Q4</c:v>
                </c:pt>
                <c:pt idx="144">
                  <c:v>2006:Q1</c:v>
                </c:pt>
                <c:pt idx="145">
                  <c:v>2006:Q2</c:v>
                </c:pt>
                <c:pt idx="146">
                  <c:v>2006:Q3</c:v>
                </c:pt>
                <c:pt idx="147">
                  <c:v>2006:Q4</c:v>
                </c:pt>
                <c:pt idx="148">
                  <c:v>2007:Q1</c:v>
                </c:pt>
                <c:pt idx="149">
                  <c:v>2007:Q2</c:v>
                </c:pt>
                <c:pt idx="150">
                  <c:v>2007:Q3</c:v>
                </c:pt>
                <c:pt idx="151">
                  <c:v>2007:Q4</c:v>
                </c:pt>
                <c:pt idx="152">
                  <c:v>2008:Q1</c:v>
                </c:pt>
                <c:pt idx="153">
                  <c:v>2008:Q2</c:v>
                </c:pt>
                <c:pt idx="154">
                  <c:v>2008:Q3</c:v>
                </c:pt>
                <c:pt idx="155">
                  <c:v>2008:Q4</c:v>
                </c:pt>
                <c:pt idx="156">
                  <c:v>2009:Q1</c:v>
                </c:pt>
                <c:pt idx="157">
                  <c:v>2009:Q2</c:v>
                </c:pt>
                <c:pt idx="158">
                  <c:v>2009:Q3</c:v>
                </c:pt>
                <c:pt idx="159">
                  <c:v>2009:Q4</c:v>
                </c:pt>
                <c:pt idx="160">
                  <c:v>2010:Q1</c:v>
                </c:pt>
                <c:pt idx="161">
                  <c:v>2010:Q2</c:v>
                </c:pt>
                <c:pt idx="162">
                  <c:v>2010:Q3</c:v>
                </c:pt>
                <c:pt idx="163">
                  <c:v>2010:Q4</c:v>
                </c:pt>
              </c:strCache>
            </c:strRef>
          </c:cat>
          <c:val>
            <c:numRef>
              <c:f>MortgageGrowth!$C$2:$C$165</c:f>
              <c:numCache>
                <c:formatCode>General</c:formatCode>
                <c:ptCount val="164"/>
                <c:pt idx="0">
                  <c:v>-1.0355682578528058</c:v>
                </c:pt>
                <c:pt idx="1">
                  <c:v>1.0319785602844513</c:v>
                </c:pt>
                <c:pt idx="2">
                  <c:v>1.3088398534224799</c:v>
                </c:pt>
                <c:pt idx="3">
                  <c:v>1.2884326509839577</c:v>
                </c:pt>
                <c:pt idx="4">
                  <c:v>1.2444110669660864</c:v>
                </c:pt>
                <c:pt idx="5">
                  <c:v>1.97701141080149</c:v>
                </c:pt>
                <c:pt idx="6">
                  <c:v>2.5018027228477449</c:v>
                </c:pt>
                <c:pt idx="7">
                  <c:v>2.17605868045466</c:v>
                </c:pt>
                <c:pt idx="8">
                  <c:v>2.1075629377594653</c:v>
                </c:pt>
                <c:pt idx="9">
                  <c:v>2.626675472469755</c:v>
                </c:pt>
                <c:pt idx="10">
                  <c:v>3.0211026258729849</c:v>
                </c:pt>
                <c:pt idx="11">
                  <c:v>2.6969650657137807</c:v>
                </c:pt>
                <c:pt idx="12">
                  <c:v>2.3023262186765798</c:v>
                </c:pt>
                <c:pt idx="13">
                  <c:v>2.8799747185768481</c:v>
                </c:pt>
                <c:pt idx="14">
                  <c:v>2.8101000084359375</c:v>
                </c:pt>
                <c:pt idx="15">
                  <c:v>2.6731193074873993</c:v>
                </c:pt>
                <c:pt idx="16">
                  <c:v>1.9820585384567362</c:v>
                </c:pt>
                <c:pt idx="17">
                  <c:v>2.6805285030748771</c:v>
                </c:pt>
                <c:pt idx="18">
                  <c:v>2.6956739932463907</c:v>
                </c:pt>
                <c:pt idx="19">
                  <c:v>1.9143142457237523</c:v>
                </c:pt>
                <c:pt idx="20">
                  <c:v>1.1783949620424965</c:v>
                </c:pt>
                <c:pt idx="21">
                  <c:v>2.3919069451214474</c:v>
                </c:pt>
                <c:pt idx="22">
                  <c:v>2.6682176451176258</c:v>
                </c:pt>
                <c:pt idx="23">
                  <c:v>2.8191417385105355</c:v>
                </c:pt>
                <c:pt idx="24">
                  <c:v>2.3489459578627359</c:v>
                </c:pt>
                <c:pt idx="25">
                  <c:v>2.9335241177347036</c:v>
                </c:pt>
                <c:pt idx="26">
                  <c:v>3.480554372593275</c:v>
                </c:pt>
                <c:pt idx="27">
                  <c:v>3.1316404797397093</c:v>
                </c:pt>
                <c:pt idx="28">
                  <c:v>2.7170503557490613</c:v>
                </c:pt>
                <c:pt idx="29">
                  <c:v>4.2004166068271171</c:v>
                </c:pt>
                <c:pt idx="30">
                  <c:v>4.5549808786547894</c:v>
                </c:pt>
                <c:pt idx="31">
                  <c:v>3.9047579456155801</c:v>
                </c:pt>
                <c:pt idx="32">
                  <c:v>2.9464600746086371</c:v>
                </c:pt>
                <c:pt idx="33">
                  <c:v>4.2576388838745194</c:v>
                </c:pt>
                <c:pt idx="34">
                  <c:v>4.6613306774511658</c:v>
                </c:pt>
                <c:pt idx="35">
                  <c:v>4.2788509088666817</c:v>
                </c:pt>
                <c:pt idx="36">
                  <c:v>3.4632313831022561</c:v>
                </c:pt>
                <c:pt idx="37">
                  <c:v>3.9833447832398576</c:v>
                </c:pt>
                <c:pt idx="38">
                  <c:v>4.1718143679326474</c:v>
                </c:pt>
                <c:pt idx="39">
                  <c:v>3.7956694052745403</c:v>
                </c:pt>
                <c:pt idx="40">
                  <c:v>3.507463473540271</c:v>
                </c:pt>
                <c:pt idx="41">
                  <c:v>2.0496524156832612</c:v>
                </c:pt>
                <c:pt idx="42">
                  <c:v>3.0893706631755382</c:v>
                </c:pt>
                <c:pt idx="43">
                  <c:v>2.7520707441921775</c:v>
                </c:pt>
                <c:pt idx="44">
                  <c:v>1.5061558180012253</c:v>
                </c:pt>
                <c:pt idx="45">
                  <c:v>2.4730213131305265</c:v>
                </c:pt>
                <c:pt idx="46">
                  <c:v>1.8212968493743025</c:v>
                </c:pt>
                <c:pt idx="47">
                  <c:v>1.6565700735628803</c:v>
                </c:pt>
                <c:pt idx="48">
                  <c:v>0.96307010258295644</c:v>
                </c:pt>
                <c:pt idx="49">
                  <c:v>1.1198325310029535</c:v>
                </c:pt>
                <c:pt idx="50">
                  <c:v>-0.14924350075432138</c:v>
                </c:pt>
                <c:pt idx="51">
                  <c:v>1.3119679022033655</c:v>
                </c:pt>
                <c:pt idx="52">
                  <c:v>-0.47827911020654723</c:v>
                </c:pt>
                <c:pt idx="53">
                  <c:v>2.643486701191391</c:v>
                </c:pt>
                <c:pt idx="54">
                  <c:v>3.1536332829224101</c:v>
                </c:pt>
                <c:pt idx="55">
                  <c:v>2.6093842907807883</c:v>
                </c:pt>
                <c:pt idx="56">
                  <c:v>2.4477798573575567</c:v>
                </c:pt>
                <c:pt idx="57">
                  <c:v>2.8848402928129553</c:v>
                </c:pt>
                <c:pt idx="58">
                  <c:v>2.825415705076066</c:v>
                </c:pt>
                <c:pt idx="59">
                  <c:v>2.5853742819023617</c:v>
                </c:pt>
                <c:pt idx="60">
                  <c:v>4.8382792616612518</c:v>
                </c:pt>
                <c:pt idx="61">
                  <c:v>2.8878891029681348</c:v>
                </c:pt>
                <c:pt idx="62">
                  <c:v>4.2833287362720851</c:v>
                </c:pt>
                <c:pt idx="63">
                  <c:v>3.377405381157359</c:v>
                </c:pt>
                <c:pt idx="64">
                  <c:v>1.8217930373837805</c:v>
                </c:pt>
                <c:pt idx="65">
                  <c:v>3.2660669468937988</c:v>
                </c:pt>
                <c:pt idx="66">
                  <c:v>3.9952496095718555</c:v>
                </c:pt>
                <c:pt idx="67">
                  <c:v>3.7677562842398538</c:v>
                </c:pt>
                <c:pt idx="68">
                  <c:v>1.9477351186364635</c:v>
                </c:pt>
                <c:pt idx="69">
                  <c:v>4.1477673278295271</c:v>
                </c:pt>
                <c:pt idx="70">
                  <c:v>2.8267749006655434</c:v>
                </c:pt>
                <c:pt idx="71">
                  <c:v>1.4148918413242797</c:v>
                </c:pt>
                <c:pt idx="72">
                  <c:v>2.5382909675616507</c:v>
                </c:pt>
                <c:pt idx="73">
                  <c:v>3.4896341639010591</c:v>
                </c:pt>
                <c:pt idx="74">
                  <c:v>2.9182367906508304</c:v>
                </c:pt>
                <c:pt idx="75">
                  <c:v>2.7264973265863017</c:v>
                </c:pt>
                <c:pt idx="76">
                  <c:v>1.6435445614546014</c:v>
                </c:pt>
                <c:pt idx="77">
                  <c:v>2.7219312836334741</c:v>
                </c:pt>
                <c:pt idx="78">
                  <c:v>2.947527669609471</c:v>
                </c:pt>
                <c:pt idx="79">
                  <c:v>2.2133232101018305</c:v>
                </c:pt>
                <c:pt idx="80">
                  <c:v>3.2577503852849978</c:v>
                </c:pt>
                <c:pt idx="81">
                  <c:v>2.5608646425587112</c:v>
                </c:pt>
                <c:pt idx="82">
                  <c:v>2.1223465250195535</c:v>
                </c:pt>
                <c:pt idx="83">
                  <c:v>1.7244706433609929</c:v>
                </c:pt>
                <c:pt idx="84">
                  <c:v>1.5916787610848397</c:v>
                </c:pt>
                <c:pt idx="85">
                  <c:v>2.3825210882557966</c:v>
                </c:pt>
                <c:pt idx="86">
                  <c:v>0.91905098553071563</c:v>
                </c:pt>
                <c:pt idx="87">
                  <c:v>2.0225893724409025</c:v>
                </c:pt>
                <c:pt idx="88">
                  <c:v>1.5030993795493981</c:v>
                </c:pt>
                <c:pt idx="89">
                  <c:v>1.2111659130371921</c:v>
                </c:pt>
                <c:pt idx="90">
                  <c:v>1.9746457138510982</c:v>
                </c:pt>
                <c:pt idx="91">
                  <c:v>1.5982508890541904</c:v>
                </c:pt>
                <c:pt idx="92">
                  <c:v>0.48508403176918075</c:v>
                </c:pt>
                <c:pt idx="93">
                  <c:v>1.8614391977104954</c:v>
                </c:pt>
                <c:pt idx="94">
                  <c:v>1.7101661961995061</c:v>
                </c:pt>
                <c:pt idx="95">
                  <c:v>1.3807355949528124</c:v>
                </c:pt>
                <c:pt idx="96">
                  <c:v>1.0046967755336942</c:v>
                </c:pt>
                <c:pt idx="97">
                  <c:v>1.4773089042479515</c:v>
                </c:pt>
                <c:pt idx="98">
                  <c:v>1.4968299688623643</c:v>
                </c:pt>
                <c:pt idx="99">
                  <c:v>1.4254819227861288</c:v>
                </c:pt>
                <c:pt idx="100">
                  <c:v>0.81649801908343023</c:v>
                </c:pt>
                <c:pt idx="101">
                  <c:v>1.4376605802391438</c:v>
                </c:pt>
                <c:pt idx="102">
                  <c:v>1.5761291606996009</c:v>
                </c:pt>
                <c:pt idx="103">
                  <c:v>0.90954706573600186</c:v>
                </c:pt>
                <c:pt idx="104">
                  <c:v>1.3562776170202291</c:v>
                </c:pt>
                <c:pt idx="105">
                  <c:v>1.5716123769958013</c:v>
                </c:pt>
                <c:pt idx="106">
                  <c:v>1.6561440737043656</c:v>
                </c:pt>
                <c:pt idx="107">
                  <c:v>1.4063546714258495</c:v>
                </c:pt>
                <c:pt idx="108">
                  <c:v>1.1806479278753492</c:v>
                </c:pt>
                <c:pt idx="109">
                  <c:v>1.4243370886890907</c:v>
                </c:pt>
                <c:pt idx="110">
                  <c:v>2.3229657815942906</c:v>
                </c:pt>
                <c:pt idx="111">
                  <c:v>1.0071271508442106</c:v>
                </c:pt>
                <c:pt idx="112">
                  <c:v>1.4306479224143385</c:v>
                </c:pt>
                <c:pt idx="113">
                  <c:v>2.0770731075088107</c:v>
                </c:pt>
                <c:pt idx="114">
                  <c:v>1.9388688627430903</c:v>
                </c:pt>
                <c:pt idx="115">
                  <c:v>2.304719006103026</c:v>
                </c:pt>
                <c:pt idx="116">
                  <c:v>1.9277817651402043</c:v>
                </c:pt>
                <c:pt idx="117">
                  <c:v>2.3234566926457951</c:v>
                </c:pt>
                <c:pt idx="118">
                  <c:v>2.7741873562686461</c:v>
                </c:pt>
                <c:pt idx="119">
                  <c:v>1.864078036767872</c:v>
                </c:pt>
                <c:pt idx="120">
                  <c:v>1.3936928042235484</c:v>
                </c:pt>
                <c:pt idx="121">
                  <c:v>2.4582371569837562</c:v>
                </c:pt>
                <c:pt idx="122">
                  <c:v>2.4449780164996233</c:v>
                </c:pt>
                <c:pt idx="123">
                  <c:v>2.0009844987984615</c:v>
                </c:pt>
                <c:pt idx="124">
                  <c:v>1.7551159808283785</c:v>
                </c:pt>
                <c:pt idx="125">
                  <c:v>3.2269085854450394</c:v>
                </c:pt>
                <c:pt idx="126">
                  <c:v>2.9569620769231846</c:v>
                </c:pt>
                <c:pt idx="127">
                  <c:v>2.1065079408974854</c:v>
                </c:pt>
                <c:pt idx="128">
                  <c:v>2.5562905089342487</c:v>
                </c:pt>
                <c:pt idx="129">
                  <c:v>3.1938495984290043</c:v>
                </c:pt>
                <c:pt idx="130">
                  <c:v>3.382704536301659</c:v>
                </c:pt>
                <c:pt idx="131">
                  <c:v>3.3359264040356211</c:v>
                </c:pt>
                <c:pt idx="132">
                  <c:v>2.883834431706596</c:v>
                </c:pt>
                <c:pt idx="133">
                  <c:v>4.0925840218831286</c:v>
                </c:pt>
                <c:pt idx="134">
                  <c:v>3.7002843092454456</c:v>
                </c:pt>
                <c:pt idx="135">
                  <c:v>3.0533496908201641</c:v>
                </c:pt>
                <c:pt idx="136">
                  <c:v>2.4422156632673593</c:v>
                </c:pt>
                <c:pt idx="137">
                  <c:v>3.7788504553394859</c:v>
                </c:pt>
                <c:pt idx="138">
                  <c:v>3.2430244386461147</c:v>
                </c:pt>
                <c:pt idx="139">
                  <c:v>3.3284245829745025</c:v>
                </c:pt>
                <c:pt idx="140">
                  <c:v>2.7034134824390028</c:v>
                </c:pt>
                <c:pt idx="141">
                  <c:v>3.4386939895907696</c:v>
                </c:pt>
                <c:pt idx="142">
                  <c:v>3.3913353990115356</c:v>
                </c:pt>
                <c:pt idx="143">
                  <c:v>2.9184589225926834</c:v>
                </c:pt>
                <c:pt idx="144">
                  <c:v>3.2991544875766077</c:v>
                </c:pt>
                <c:pt idx="145">
                  <c:v>3.2702033884425266</c:v>
                </c:pt>
                <c:pt idx="146">
                  <c:v>2.452670051098675</c:v>
                </c:pt>
                <c:pt idx="147">
                  <c:v>1.5617455922771244</c:v>
                </c:pt>
                <c:pt idx="148">
                  <c:v>2.0086735528540811</c:v>
                </c:pt>
                <c:pt idx="149">
                  <c:v>1.9877236084642609</c:v>
                </c:pt>
                <c:pt idx="150">
                  <c:v>1.4707327526301388</c:v>
                </c:pt>
                <c:pt idx="151">
                  <c:v>1.1497664504343925</c:v>
                </c:pt>
                <c:pt idx="152">
                  <c:v>0.68051433848552245</c:v>
                </c:pt>
                <c:pt idx="153">
                  <c:v>-5.1088025211130199E-2</c:v>
                </c:pt>
                <c:pt idx="154">
                  <c:v>-0.35551025815600334</c:v>
                </c:pt>
                <c:pt idx="155">
                  <c:v>-0.69596773181675897</c:v>
                </c:pt>
                <c:pt idx="156">
                  <c:v>4.5247296293490821E-2</c:v>
                </c:pt>
                <c:pt idx="157">
                  <c:v>-0.36532483090329815</c:v>
                </c:pt>
                <c:pt idx="158">
                  <c:v>-0.64122484480232955</c:v>
                </c:pt>
                <c:pt idx="159">
                  <c:v>-0.53330578917715443</c:v>
                </c:pt>
                <c:pt idx="160">
                  <c:v>-0.96227472994506758</c:v>
                </c:pt>
                <c:pt idx="161">
                  <c:v>-0.47246563855645524</c:v>
                </c:pt>
                <c:pt idx="162">
                  <c:v>-0.66465180292615056</c:v>
                </c:pt>
                <c:pt idx="163">
                  <c:v>-0.54886260471686998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E3-134E-8FF6-D0FCA8DB1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000703"/>
        <c:axId val="1561002335"/>
      </c:lineChart>
      <c:catAx>
        <c:axId val="156100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1002335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156100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100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solidFill>
            <a:schemeClr val="tx1"/>
          </a:solidFill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firm</a:t>
            </a:r>
            <a:r>
              <a:rPr lang="en-GB" baseline="0"/>
              <a:t> loan</a:t>
            </a:r>
            <a:r>
              <a:rPr lang="en-GB"/>
              <a:t>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MortgageGrowth!$B$1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MortgageGrowth!$A$2:$A$165</c:f>
              <c:strCache>
                <c:ptCount val="164"/>
                <c:pt idx="0">
                  <c:v>1970:Q1</c:v>
                </c:pt>
                <c:pt idx="1">
                  <c:v>1970:Q2</c:v>
                </c:pt>
                <c:pt idx="2">
                  <c:v>1970:Q3</c:v>
                </c:pt>
                <c:pt idx="3">
                  <c:v>1970:Q4</c:v>
                </c:pt>
                <c:pt idx="4">
                  <c:v>1971:Q1</c:v>
                </c:pt>
                <c:pt idx="5">
                  <c:v>1971:Q2</c:v>
                </c:pt>
                <c:pt idx="6">
                  <c:v>1971:Q3</c:v>
                </c:pt>
                <c:pt idx="7">
                  <c:v>1971:Q4</c:v>
                </c:pt>
                <c:pt idx="8">
                  <c:v>1972:Q1</c:v>
                </c:pt>
                <c:pt idx="9">
                  <c:v>1972:Q2</c:v>
                </c:pt>
                <c:pt idx="10">
                  <c:v>1972:Q3</c:v>
                </c:pt>
                <c:pt idx="11">
                  <c:v>1972:Q4</c:v>
                </c:pt>
                <c:pt idx="12">
                  <c:v>1973:Q1</c:v>
                </c:pt>
                <c:pt idx="13">
                  <c:v>1973:Q2</c:v>
                </c:pt>
                <c:pt idx="14">
                  <c:v>1973:Q3</c:v>
                </c:pt>
                <c:pt idx="15">
                  <c:v>1973:Q4</c:v>
                </c:pt>
                <c:pt idx="16">
                  <c:v>1974:Q1</c:v>
                </c:pt>
                <c:pt idx="17">
                  <c:v>1974:Q2</c:v>
                </c:pt>
                <c:pt idx="18">
                  <c:v>1974:Q3</c:v>
                </c:pt>
                <c:pt idx="19">
                  <c:v>1974:Q4</c:v>
                </c:pt>
                <c:pt idx="20">
                  <c:v>1975:Q1</c:v>
                </c:pt>
                <c:pt idx="21">
                  <c:v>1975:Q2</c:v>
                </c:pt>
                <c:pt idx="22">
                  <c:v>1975:Q3</c:v>
                </c:pt>
                <c:pt idx="23">
                  <c:v>1975:Q4</c:v>
                </c:pt>
                <c:pt idx="24">
                  <c:v>1976:Q1</c:v>
                </c:pt>
                <c:pt idx="25">
                  <c:v>1976:Q2</c:v>
                </c:pt>
                <c:pt idx="26">
                  <c:v>1976:Q3</c:v>
                </c:pt>
                <c:pt idx="27">
                  <c:v>1976:Q4</c:v>
                </c:pt>
                <c:pt idx="28">
                  <c:v>1977:Q1</c:v>
                </c:pt>
                <c:pt idx="29">
                  <c:v>1977:Q2</c:v>
                </c:pt>
                <c:pt idx="30">
                  <c:v>1977:Q3</c:v>
                </c:pt>
                <c:pt idx="31">
                  <c:v>1977:Q4</c:v>
                </c:pt>
                <c:pt idx="32">
                  <c:v>1978:Q1</c:v>
                </c:pt>
                <c:pt idx="33">
                  <c:v>1978:Q2</c:v>
                </c:pt>
                <c:pt idx="34">
                  <c:v>1978:Q3</c:v>
                </c:pt>
                <c:pt idx="35">
                  <c:v>1978:Q4</c:v>
                </c:pt>
                <c:pt idx="36">
                  <c:v>1979:Q1</c:v>
                </c:pt>
                <c:pt idx="37">
                  <c:v>1979:Q2</c:v>
                </c:pt>
                <c:pt idx="38">
                  <c:v>1979:Q3</c:v>
                </c:pt>
                <c:pt idx="39">
                  <c:v>1979:Q4</c:v>
                </c:pt>
                <c:pt idx="40">
                  <c:v>1980:Q1</c:v>
                </c:pt>
                <c:pt idx="41">
                  <c:v>1980:Q2</c:v>
                </c:pt>
                <c:pt idx="42">
                  <c:v>1980:Q3</c:v>
                </c:pt>
                <c:pt idx="43">
                  <c:v>1980:Q4</c:v>
                </c:pt>
                <c:pt idx="44">
                  <c:v>1981:Q1</c:v>
                </c:pt>
                <c:pt idx="45">
                  <c:v>1981:Q2</c:v>
                </c:pt>
                <c:pt idx="46">
                  <c:v>1981:Q3</c:v>
                </c:pt>
                <c:pt idx="47">
                  <c:v>1981:Q4</c:v>
                </c:pt>
                <c:pt idx="48">
                  <c:v>1982:Q1</c:v>
                </c:pt>
                <c:pt idx="49">
                  <c:v>1982:Q2</c:v>
                </c:pt>
                <c:pt idx="50">
                  <c:v>1982:Q3</c:v>
                </c:pt>
                <c:pt idx="51">
                  <c:v>1982:Q4</c:v>
                </c:pt>
                <c:pt idx="52">
                  <c:v>1983:Q1</c:v>
                </c:pt>
                <c:pt idx="53">
                  <c:v>1983:Q2</c:v>
                </c:pt>
                <c:pt idx="54">
                  <c:v>1983:Q3</c:v>
                </c:pt>
                <c:pt idx="55">
                  <c:v>1983:Q4</c:v>
                </c:pt>
                <c:pt idx="56">
                  <c:v>1984:Q1</c:v>
                </c:pt>
                <c:pt idx="57">
                  <c:v>1984:Q2</c:v>
                </c:pt>
                <c:pt idx="58">
                  <c:v>1984:Q3</c:v>
                </c:pt>
                <c:pt idx="59">
                  <c:v>1984:Q4</c:v>
                </c:pt>
                <c:pt idx="60">
                  <c:v>1985:Q1</c:v>
                </c:pt>
                <c:pt idx="61">
                  <c:v>1985:Q2</c:v>
                </c:pt>
                <c:pt idx="62">
                  <c:v>1985:Q3</c:v>
                </c:pt>
                <c:pt idx="63">
                  <c:v>1985:Q4</c:v>
                </c:pt>
                <c:pt idx="64">
                  <c:v>1986:Q1</c:v>
                </c:pt>
                <c:pt idx="65">
                  <c:v>1986:Q2</c:v>
                </c:pt>
                <c:pt idx="66">
                  <c:v>1986:Q3</c:v>
                </c:pt>
                <c:pt idx="67">
                  <c:v>1986:Q4</c:v>
                </c:pt>
                <c:pt idx="68">
                  <c:v>1987:Q1</c:v>
                </c:pt>
                <c:pt idx="69">
                  <c:v>1987:Q2</c:v>
                </c:pt>
                <c:pt idx="70">
                  <c:v>1987:Q3</c:v>
                </c:pt>
                <c:pt idx="71">
                  <c:v>1987:Q4</c:v>
                </c:pt>
                <c:pt idx="72">
                  <c:v>1988:Q1</c:v>
                </c:pt>
                <c:pt idx="73">
                  <c:v>1988:Q2</c:v>
                </c:pt>
                <c:pt idx="74">
                  <c:v>1988:Q3</c:v>
                </c:pt>
                <c:pt idx="75">
                  <c:v>1988:Q4</c:v>
                </c:pt>
                <c:pt idx="76">
                  <c:v>1989:Q1</c:v>
                </c:pt>
                <c:pt idx="77">
                  <c:v>1989:Q2</c:v>
                </c:pt>
                <c:pt idx="78">
                  <c:v>1989:Q3</c:v>
                </c:pt>
                <c:pt idx="79">
                  <c:v>1989:Q4</c:v>
                </c:pt>
                <c:pt idx="80">
                  <c:v>1990:Q1</c:v>
                </c:pt>
                <c:pt idx="81">
                  <c:v>1990:Q2</c:v>
                </c:pt>
                <c:pt idx="82">
                  <c:v>1990:Q3</c:v>
                </c:pt>
                <c:pt idx="83">
                  <c:v>1990:Q4</c:v>
                </c:pt>
                <c:pt idx="84">
                  <c:v>1991:Q1</c:v>
                </c:pt>
                <c:pt idx="85">
                  <c:v>1991:Q2</c:v>
                </c:pt>
                <c:pt idx="86">
                  <c:v>1991:Q3</c:v>
                </c:pt>
                <c:pt idx="87">
                  <c:v>1991:Q4</c:v>
                </c:pt>
                <c:pt idx="88">
                  <c:v>1992:Q1</c:v>
                </c:pt>
                <c:pt idx="89">
                  <c:v>1992:Q2</c:v>
                </c:pt>
                <c:pt idx="90">
                  <c:v>1992:Q3</c:v>
                </c:pt>
                <c:pt idx="91">
                  <c:v>1992:Q4</c:v>
                </c:pt>
                <c:pt idx="92">
                  <c:v>1993:Q1</c:v>
                </c:pt>
                <c:pt idx="93">
                  <c:v>1993:Q2</c:v>
                </c:pt>
                <c:pt idx="94">
                  <c:v>1993:Q3</c:v>
                </c:pt>
                <c:pt idx="95">
                  <c:v>1993:Q4</c:v>
                </c:pt>
                <c:pt idx="96">
                  <c:v>1994:Q1</c:v>
                </c:pt>
                <c:pt idx="97">
                  <c:v>1994:Q2</c:v>
                </c:pt>
                <c:pt idx="98">
                  <c:v>1994:Q3</c:v>
                </c:pt>
                <c:pt idx="99">
                  <c:v>1994:Q4</c:v>
                </c:pt>
                <c:pt idx="100">
                  <c:v>1995:Q1</c:v>
                </c:pt>
                <c:pt idx="101">
                  <c:v>1995:Q2</c:v>
                </c:pt>
                <c:pt idx="102">
                  <c:v>1995:Q3</c:v>
                </c:pt>
                <c:pt idx="103">
                  <c:v>1995:Q4</c:v>
                </c:pt>
                <c:pt idx="104">
                  <c:v>1996:Q1</c:v>
                </c:pt>
                <c:pt idx="105">
                  <c:v>1996:Q2</c:v>
                </c:pt>
                <c:pt idx="106">
                  <c:v>1996:Q3</c:v>
                </c:pt>
                <c:pt idx="107">
                  <c:v>1996:Q4</c:v>
                </c:pt>
                <c:pt idx="108">
                  <c:v>1997:Q1</c:v>
                </c:pt>
                <c:pt idx="109">
                  <c:v>1997:Q2</c:v>
                </c:pt>
                <c:pt idx="110">
                  <c:v>1997:Q3</c:v>
                </c:pt>
                <c:pt idx="111">
                  <c:v>1997:Q4</c:v>
                </c:pt>
                <c:pt idx="112">
                  <c:v>1998:Q1</c:v>
                </c:pt>
                <c:pt idx="113">
                  <c:v>1998:Q2</c:v>
                </c:pt>
                <c:pt idx="114">
                  <c:v>1998:Q3</c:v>
                </c:pt>
                <c:pt idx="115">
                  <c:v>1998:Q4</c:v>
                </c:pt>
                <c:pt idx="116">
                  <c:v>1999:Q1</c:v>
                </c:pt>
                <c:pt idx="117">
                  <c:v>1999:Q2</c:v>
                </c:pt>
                <c:pt idx="118">
                  <c:v>1999:Q3</c:v>
                </c:pt>
                <c:pt idx="119">
                  <c:v>1999:Q4</c:v>
                </c:pt>
                <c:pt idx="120">
                  <c:v>2000:Q1</c:v>
                </c:pt>
                <c:pt idx="121">
                  <c:v>2000:Q2</c:v>
                </c:pt>
                <c:pt idx="122">
                  <c:v>2000:Q3</c:v>
                </c:pt>
                <c:pt idx="123">
                  <c:v>2000:Q4</c:v>
                </c:pt>
                <c:pt idx="124">
                  <c:v>2001:Q1</c:v>
                </c:pt>
                <c:pt idx="125">
                  <c:v>2001:Q2</c:v>
                </c:pt>
                <c:pt idx="126">
                  <c:v>2001:Q3</c:v>
                </c:pt>
                <c:pt idx="127">
                  <c:v>2001:Q4</c:v>
                </c:pt>
                <c:pt idx="128">
                  <c:v>2002:Q1</c:v>
                </c:pt>
                <c:pt idx="129">
                  <c:v>2002:Q2</c:v>
                </c:pt>
                <c:pt idx="130">
                  <c:v>2002:Q3</c:v>
                </c:pt>
                <c:pt idx="131">
                  <c:v>2002:Q4</c:v>
                </c:pt>
                <c:pt idx="132">
                  <c:v>2003:Q1</c:v>
                </c:pt>
                <c:pt idx="133">
                  <c:v>2003:Q2</c:v>
                </c:pt>
                <c:pt idx="134">
                  <c:v>2003:Q3</c:v>
                </c:pt>
                <c:pt idx="135">
                  <c:v>2003:Q4</c:v>
                </c:pt>
                <c:pt idx="136">
                  <c:v>2004:Q1</c:v>
                </c:pt>
                <c:pt idx="137">
                  <c:v>2004:Q2</c:v>
                </c:pt>
                <c:pt idx="138">
                  <c:v>2004:Q3</c:v>
                </c:pt>
                <c:pt idx="139">
                  <c:v>2004:Q4</c:v>
                </c:pt>
                <c:pt idx="140">
                  <c:v>2005:Q1</c:v>
                </c:pt>
                <c:pt idx="141">
                  <c:v>2005:Q2</c:v>
                </c:pt>
                <c:pt idx="142">
                  <c:v>2005:Q3</c:v>
                </c:pt>
                <c:pt idx="143">
                  <c:v>2005:Q4</c:v>
                </c:pt>
                <c:pt idx="144">
                  <c:v>2006:Q1</c:v>
                </c:pt>
                <c:pt idx="145">
                  <c:v>2006:Q2</c:v>
                </c:pt>
                <c:pt idx="146">
                  <c:v>2006:Q3</c:v>
                </c:pt>
                <c:pt idx="147">
                  <c:v>2006:Q4</c:v>
                </c:pt>
                <c:pt idx="148">
                  <c:v>2007:Q1</c:v>
                </c:pt>
                <c:pt idx="149">
                  <c:v>2007:Q2</c:v>
                </c:pt>
                <c:pt idx="150">
                  <c:v>2007:Q3</c:v>
                </c:pt>
                <c:pt idx="151">
                  <c:v>2007:Q4</c:v>
                </c:pt>
                <c:pt idx="152">
                  <c:v>2008:Q1</c:v>
                </c:pt>
                <c:pt idx="153">
                  <c:v>2008:Q2</c:v>
                </c:pt>
                <c:pt idx="154">
                  <c:v>2008:Q3</c:v>
                </c:pt>
                <c:pt idx="155">
                  <c:v>2008:Q4</c:v>
                </c:pt>
                <c:pt idx="156">
                  <c:v>2009:Q1</c:v>
                </c:pt>
                <c:pt idx="157">
                  <c:v>2009:Q2</c:v>
                </c:pt>
                <c:pt idx="158">
                  <c:v>2009:Q3</c:v>
                </c:pt>
                <c:pt idx="159">
                  <c:v>2009:Q4</c:v>
                </c:pt>
                <c:pt idx="160">
                  <c:v>2010:Q1</c:v>
                </c:pt>
                <c:pt idx="161">
                  <c:v>2010:Q2</c:v>
                </c:pt>
                <c:pt idx="162">
                  <c:v>2010:Q3</c:v>
                </c:pt>
                <c:pt idx="163">
                  <c:v>2010:Q4</c:v>
                </c:pt>
              </c:strCache>
            </c:strRef>
          </c:cat>
          <c:val>
            <c:numRef>
              <c:f>Sheet1!$F$99:$F$265</c:f>
              <c:numCache>
                <c:formatCode>General</c:formatCode>
                <c:ptCount val="167"/>
                <c:pt idx="0">
                  <c:v>2.5592007012009876</c:v>
                </c:pt>
                <c:pt idx="1">
                  <c:v>3.6544487874839904</c:v>
                </c:pt>
                <c:pt idx="2">
                  <c:v>2.2107847133053271</c:v>
                </c:pt>
                <c:pt idx="3">
                  <c:v>2.5301340192362631</c:v>
                </c:pt>
                <c:pt idx="4">
                  <c:v>1.9238826227878998</c:v>
                </c:pt>
                <c:pt idx="5">
                  <c:v>3.0924740750786039</c:v>
                </c:pt>
                <c:pt idx="6">
                  <c:v>2.2815975262586989</c:v>
                </c:pt>
                <c:pt idx="7">
                  <c:v>2.4029423611669447</c:v>
                </c:pt>
                <c:pt idx="8">
                  <c:v>2.3541292534306013</c:v>
                </c:pt>
                <c:pt idx="9">
                  <c:v>3.4763780840337439</c:v>
                </c:pt>
                <c:pt idx="10">
                  <c:v>2.2249275771859809</c:v>
                </c:pt>
                <c:pt idx="11">
                  <c:v>3.9958407583514473</c:v>
                </c:pt>
                <c:pt idx="12">
                  <c:v>3.5878036530161381</c:v>
                </c:pt>
                <c:pt idx="13">
                  <c:v>4.2069062915277371</c:v>
                </c:pt>
                <c:pt idx="14">
                  <c:v>3.1643746601161133</c:v>
                </c:pt>
                <c:pt idx="15">
                  <c:v>2.7750928564323867</c:v>
                </c:pt>
                <c:pt idx="16">
                  <c:v>2.910819277429439</c:v>
                </c:pt>
                <c:pt idx="17">
                  <c:v>4.0314747632183403</c:v>
                </c:pt>
                <c:pt idx="18">
                  <c:v>2.4654613095530689</c:v>
                </c:pt>
                <c:pt idx="19">
                  <c:v>2.7452585905094846</c:v>
                </c:pt>
                <c:pt idx="20">
                  <c:v>0.90793762448395787</c:v>
                </c:pt>
                <c:pt idx="21">
                  <c:v>1.2300814090367846</c:v>
                </c:pt>
                <c:pt idx="22">
                  <c:v>0.67833708925201353</c:v>
                </c:pt>
                <c:pt idx="23">
                  <c:v>1.3811744194843494</c:v>
                </c:pt>
                <c:pt idx="24">
                  <c:v>1.1745637992454709</c:v>
                </c:pt>
                <c:pt idx="25">
                  <c:v>2.2321983566024444</c:v>
                </c:pt>
                <c:pt idx="26">
                  <c:v>1.510195892633176</c:v>
                </c:pt>
                <c:pt idx="27">
                  <c:v>2.6226281097266506</c:v>
                </c:pt>
                <c:pt idx="28">
                  <c:v>2.7131061816272006</c:v>
                </c:pt>
                <c:pt idx="29">
                  <c:v>2.977541283081099</c:v>
                </c:pt>
                <c:pt idx="30">
                  <c:v>2.2511211526382091</c:v>
                </c:pt>
                <c:pt idx="31">
                  <c:v>3.80152476448036</c:v>
                </c:pt>
                <c:pt idx="32">
                  <c:v>2.9082882955729534</c:v>
                </c:pt>
                <c:pt idx="33">
                  <c:v>3.4045998683191621</c:v>
                </c:pt>
                <c:pt idx="34">
                  <c:v>2.199300871639815</c:v>
                </c:pt>
                <c:pt idx="35">
                  <c:v>3.199553142995879</c:v>
                </c:pt>
                <c:pt idx="36">
                  <c:v>2.8412358496342929</c:v>
                </c:pt>
                <c:pt idx="37">
                  <c:v>3.6812355265787273</c:v>
                </c:pt>
                <c:pt idx="38">
                  <c:v>2.9602171107097499</c:v>
                </c:pt>
                <c:pt idx="39">
                  <c:v>2.4465054787777656</c:v>
                </c:pt>
                <c:pt idx="40">
                  <c:v>2.8918550007778299</c:v>
                </c:pt>
                <c:pt idx="41">
                  <c:v>1.2382019283008474</c:v>
                </c:pt>
                <c:pt idx="42">
                  <c:v>1.9110159348379525</c:v>
                </c:pt>
                <c:pt idx="43">
                  <c:v>3.1244832563930625</c:v>
                </c:pt>
                <c:pt idx="44">
                  <c:v>2.2459358187975949</c:v>
                </c:pt>
                <c:pt idx="45">
                  <c:v>3.6754839928195797</c:v>
                </c:pt>
                <c:pt idx="46">
                  <c:v>3.293674461029545</c:v>
                </c:pt>
                <c:pt idx="47">
                  <c:v>2.7647885410579134</c:v>
                </c:pt>
                <c:pt idx="48">
                  <c:v>2.7537452115978289</c:v>
                </c:pt>
                <c:pt idx="49">
                  <c:v>2.743244341662221</c:v>
                </c:pt>
                <c:pt idx="50">
                  <c:v>2.1838611892770485</c:v>
                </c:pt>
                <c:pt idx="51">
                  <c:v>1.503394735030847</c:v>
                </c:pt>
                <c:pt idx="52">
                  <c:v>2.9344652067742021</c:v>
                </c:pt>
                <c:pt idx="53">
                  <c:v>2.1178385439021303</c:v>
                </c:pt>
                <c:pt idx="54">
                  <c:v>2.2847313388996491</c:v>
                </c:pt>
                <c:pt idx="55">
                  <c:v>3.3668361321085105</c:v>
                </c:pt>
                <c:pt idx="56">
                  <c:v>3.9477729621082176</c:v>
                </c:pt>
                <c:pt idx="57">
                  <c:v>4.6063041983588855</c:v>
                </c:pt>
                <c:pt idx="58">
                  <c:v>3.271024025559361</c:v>
                </c:pt>
                <c:pt idx="59">
                  <c:v>4.7470629240050224</c:v>
                </c:pt>
                <c:pt idx="60">
                  <c:v>2.5697573913580398</c:v>
                </c:pt>
                <c:pt idx="61">
                  <c:v>3.0966829702730276</c:v>
                </c:pt>
                <c:pt idx="62">
                  <c:v>2.0770221262012236</c:v>
                </c:pt>
                <c:pt idx="63">
                  <c:v>4.5137408175321214</c:v>
                </c:pt>
                <c:pt idx="64">
                  <c:v>2.7470316734881246</c:v>
                </c:pt>
                <c:pt idx="65">
                  <c:v>3.1741387621260047</c:v>
                </c:pt>
                <c:pt idx="66">
                  <c:v>2.4923943604339542</c:v>
                </c:pt>
                <c:pt idx="67">
                  <c:v>3.4855633755822533</c:v>
                </c:pt>
                <c:pt idx="68">
                  <c:v>2.4283069876452732</c:v>
                </c:pt>
                <c:pt idx="69">
                  <c:v>2.1976239974445551</c:v>
                </c:pt>
                <c:pt idx="70">
                  <c:v>1.8774801378649502</c:v>
                </c:pt>
                <c:pt idx="71">
                  <c:v>2.7537077806031314</c:v>
                </c:pt>
                <c:pt idx="72">
                  <c:v>2.5874525312140246</c:v>
                </c:pt>
                <c:pt idx="73">
                  <c:v>2.6508345395325463</c:v>
                </c:pt>
                <c:pt idx="74">
                  <c:v>1.7913993558069312</c:v>
                </c:pt>
                <c:pt idx="75">
                  <c:v>2.5118807086559927</c:v>
                </c:pt>
                <c:pt idx="76">
                  <c:v>2.1676011004292386</c:v>
                </c:pt>
                <c:pt idx="77">
                  <c:v>2.2227747447531132</c:v>
                </c:pt>
                <c:pt idx="78">
                  <c:v>0.94108082707560248</c:v>
                </c:pt>
                <c:pt idx="79">
                  <c:v>1.6600337841808557</c:v>
                </c:pt>
                <c:pt idx="80">
                  <c:v>1.7295177840454752</c:v>
                </c:pt>
                <c:pt idx="81">
                  <c:v>1.085761403033713</c:v>
                </c:pt>
                <c:pt idx="82">
                  <c:v>0.47832143689537471</c:v>
                </c:pt>
                <c:pt idx="83">
                  <c:v>0.27661367589669644</c:v>
                </c:pt>
                <c:pt idx="84">
                  <c:v>-0.29717588094646402</c:v>
                </c:pt>
                <c:pt idx="85">
                  <c:v>0.10064387406138903</c:v>
                </c:pt>
                <c:pt idx="86">
                  <c:v>-1.0739520430092708</c:v>
                </c:pt>
                <c:pt idx="87">
                  <c:v>-1.1236891662042952</c:v>
                </c:pt>
                <c:pt idx="88">
                  <c:v>0.42887817100491232</c:v>
                </c:pt>
                <c:pt idx="89">
                  <c:v>-0.11594112132421942</c:v>
                </c:pt>
                <c:pt idx="90">
                  <c:v>-0.34717507502170991</c:v>
                </c:pt>
                <c:pt idx="91">
                  <c:v>-0.18025860148126982</c:v>
                </c:pt>
                <c:pt idx="92">
                  <c:v>-3.2131220997715031E-2</c:v>
                </c:pt>
                <c:pt idx="93">
                  <c:v>0.31115926437664676</c:v>
                </c:pt>
                <c:pt idx="94">
                  <c:v>-0.16521870418833409</c:v>
                </c:pt>
                <c:pt idx="95">
                  <c:v>0.337100103673591</c:v>
                </c:pt>
                <c:pt idx="96">
                  <c:v>1.3429792340675752</c:v>
                </c:pt>
                <c:pt idx="97">
                  <c:v>0.91820862427129613</c:v>
                </c:pt>
                <c:pt idx="98">
                  <c:v>0.68020642409137577</c:v>
                </c:pt>
                <c:pt idx="99">
                  <c:v>0.92168778302517551</c:v>
                </c:pt>
                <c:pt idx="100">
                  <c:v>2.3125248986225619</c:v>
                </c:pt>
                <c:pt idx="101">
                  <c:v>2.2670931657144471</c:v>
                </c:pt>
                <c:pt idx="102">
                  <c:v>1.1452930409007105</c:v>
                </c:pt>
                <c:pt idx="103">
                  <c:v>1.7790904308918447</c:v>
                </c:pt>
                <c:pt idx="104">
                  <c:v>2.1107298001491901</c:v>
                </c:pt>
                <c:pt idx="105">
                  <c:v>1.9043173165254119</c:v>
                </c:pt>
                <c:pt idx="106">
                  <c:v>1.3310359806857786</c:v>
                </c:pt>
                <c:pt idx="107">
                  <c:v>1.149739880480485</c:v>
                </c:pt>
                <c:pt idx="108">
                  <c:v>2.1116625793377946</c:v>
                </c:pt>
                <c:pt idx="109">
                  <c:v>2.1762124708184665</c:v>
                </c:pt>
                <c:pt idx="110">
                  <c:v>2.3462098592139937</c:v>
                </c:pt>
                <c:pt idx="111">
                  <c:v>2.8488342125005408</c:v>
                </c:pt>
                <c:pt idx="112">
                  <c:v>3.1157670334505094</c:v>
                </c:pt>
                <c:pt idx="113">
                  <c:v>3.1908843172991306</c:v>
                </c:pt>
                <c:pt idx="114">
                  <c:v>2.3970152080812488</c:v>
                </c:pt>
                <c:pt idx="115">
                  <c:v>2.5265259057998679</c:v>
                </c:pt>
                <c:pt idx="116">
                  <c:v>3.6380174142057915</c:v>
                </c:pt>
                <c:pt idx="117">
                  <c:v>2.1868950266914569</c:v>
                </c:pt>
                <c:pt idx="118">
                  <c:v>3.1136431588312279</c:v>
                </c:pt>
                <c:pt idx="119">
                  <c:v>2.1930668374507198</c:v>
                </c:pt>
                <c:pt idx="120">
                  <c:v>3.055456660874206</c:v>
                </c:pt>
                <c:pt idx="121">
                  <c:v>2.9749619736556228</c:v>
                </c:pt>
                <c:pt idx="122">
                  <c:v>1.3666871110482601</c:v>
                </c:pt>
                <c:pt idx="123">
                  <c:v>1.7425977129305357</c:v>
                </c:pt>
                <c:pt idx="124">
                  <c:v>1.6392596625335945</c:v>
                </c:pt>
                <c:pt idx="125">
                  <c:v>1.926623356900101</c:v>
                </c:pt>
                <c:pt idx="126">
                  <c:v>0.93501635591443943</c:v>
                </c:pt>
                <c:pt idx="127">
                  <c:v>1.0425292269461977</c:v>
                </c:pt>
                <c:pt idx="128">
                  <c:v>1.0046600116017108</c:v>
                </c:pt>
                <c:pt idx="129">
                  <c:v>0.61081618719170749</c:v>
                </c:pt>
                <c:pt idx="130">
                  <c:v>0.41293434138262552</c:v>
                </c:pt>
                <c:pt idx="131">
                  <c:v>0.85682664862665303</c:v>
                </c:pt>
                <c:pt idx="132">
                  <c:v>0.71272169710512501</c:v>
                </c:pt>
                <c:pt idx="133">
                  <c:v>0.92065007669040522</c:v>
                </c:pt>
                <c:pt idx="134">
                  <c:v>0.39604643274021856</c:v>
                </c:pt>
                <c:pt idx="135">
                  <c:v>0.53911381195867225</c:v>
                </c:pt>
                <c:pt idx="136">
                  <c:v>1.5034090235719428</c:v>
                </c:pt>
                <c:pt idx="137">
                  <c:v>1.2761306781231354</c:v>
                </c:pt>
                <c:pt idx="138">
                  <c:v>1.3853350198304684</c:v>
                </c:pt>
                <c:pt idx="139">
                  <c:v>2.0622259479951834</c:v>
                </c:pt>
                <c:pt idx="140">
                  <c:v>1.7854121505972691</c:v>
                </c:pt>
                <c:pt idx="141">
                  <c:v>2.2875983824817299</c:v>
                </c:pt>
                <c:pt idx="142">
                  <c:v>1.9700078540364614</c:v>
                </c:pt>
                <c:pt idx="143">
                  <c:v>2.5808675214950818</c:v>
                </c:pt>
                <c:pt idx="144">
                  <c:v>2.6204823907039683</c:v>
                </c:pt>
                <c:pt idx="145">
                  <c:v>2.8625690929323455</c:v>
                </c:pt>
                <c:pt idx="146">
                  <c:v>1.8253910022843822</c:v>
                </c:pt>
                <c:pt idx="147">
                  <c:v>3.2513187407567736</c:v>
                </c:pt>
                <c:pt idx="148">
                  <c:v>2.7515438176918403</c:v>
                </c:pt>
                <c:pt idx="149">
                  <c:v>3.7693618780682239</c:v>
                </c:pt>
                <c:pt idx="150">
                  <c:v>3.2828423337640982</c:v>
                </c:pt>
                <c:pt idx="151">
                  <c:v>3.1491178055789311</c:v>
                </c:pt>
                <c:pt idx="152">
                  <c:v>2.1788821150853188</c:v>
                </c:pt>
                <c:pt idx="153">
                  <c:v>2.1107682467005033</c:v>
                </c:pt>
                <c:pt idx="154">
                  <c:v>1.3109235595945683</c:v>
                </c:pt>
                <c:pt idx="155">
                  <c:v>0.42015579833587963</c:v>
                </c:pt>
                <c:pt idx="156">
                  <c:v>-8.5156129085888904E-2</c:v>
                </c:pt>
                <c:pt idx="157">
                  <c:v>-0.41426534160307443</c:v>
                </c:pt>
                <c:pt idx="158">
                  <c:v>-1.0682232313266891</c:v>
                </c:pt>
                <c:pt idx="159">
                  <c:v>-1.6118290657475352</c:v>
                </c:pt>
                <c:pt idx="160">
                  <c:v>-8.7114548567150105E-2</c:v>
                </c:pt>
                <c:pt idx="161">
                  <c:v>-0.30923120372366419</c:v>
                </c:pt>
                <c:pt idx="162">
                  <c:v>0.4767619836332066</c:v>
                </c:pt>
                <c:pt idx="163">
                  <c:v>0.69476544365345161</c:v>
                </c:pt>
                <c:pt idx="164">
                  <c:v>0.95173863691637506</c:v>
                </c:pt>
                <c:pt idx="165">
                  <c:v>1.1399161404147951</c:v>
                </c:pt>
                <c:pt idx="166">
                  <c:v>1.0355337768013169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57-7347-B2D0-EC96E2DF9E2D}"/>
            </c:ext>
          </c:extLst>
        </c:ser>
        <c:ser>
          <c:idx val="1"/>
          <c:order val="1"/>
          <c:tx>
            <c:strRef>
              <c:f>MortgageGrowth!$C$1</c:f>
              <c:strCache>
                <c:ptCount val="1"/>
                <c:pt idx="0">
                  <c:v>Authors' Description noSA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MortgageGrowth!$A$2:$A$165</c:f>
              <c:strCache>
                <c:ptCount val="164"/>
                <c:pt idx="0">
                  <c:v>1970:Q1</c:v>
                </c:pt>
                <c:pt idx="1">
                  <c:v>1970:Q2</c:v>
                </c:pt>
                <c:pt idx="2">
                  <c:v>1970:Q3</c:v>
                </c:pt>
                <c:pt idx="3">
                  <c:v>1970:Q4</c:v>
                </c:pt>
                <c:pt idx="4">
                  <c:v>1971:Q1</c:v>
                </c:pt>
                <c:pt idx="5">
                  <c:v>1971:Q2</c:v>
                </c:pt>
                <c:pt idx="6">
                  <c:v>1971:Q3</c:v>
                </c:pt>
                <c:pt idx="7">
                  <c:v>1971:Q4</c:v>
                </c:pt>
                <c:pt idx="8">
                  <c:v>1972:Q1</c:v>
                </c:pt>
                <c:pt idx="9">
                  <c:v>1972:Q2</c:v>
                </c:pt>
                <c:pt idx="10">
                  <c:v>1972:Q3</c:v>
                </c:pt>
                <c:pt idx="11">
                  <c:v>1972:Q4</c:v>
                </c:pt>
                <c:pt idx="12">
                  <c:v>1973:Q1</c:v>
                </c:pt>
                <c:pt idx="13">
                  <c:v>1973:Q2</c:v>
                </c:pt>
                <c:pt idx="14">
                  <c:v>1973:Q3</c:v>
                </c:pt>
                <c:pt idx="15">
                  <c:v>1973:Q4</c:v>
                </c:pt>
                <c:pt idx="16">
                  <c:v>1974:Q1</c:v>
                </c:pt>
                <c:pt idx="17">
                  <c:v>1974:Q2</c:v>
                </c:pt>
                <c:pt idx="18">
                  <c:v>1974:Q3</c:v>
                </c:pt>
                <c:pt idx="19">
                  <c:v>1974:Q4</c:v>
                </c:pt>
                <c:pt idx="20">
                  <c:v>1975:Q1</c:v>
                </c:pt>
                <c:pt idx="21">
                  <c:v>1975:Q2</c:v>
                </c:pt>
                <c:pt idx="22">
                  <c:v>1975:Q3</c:v>
                </c:pt>
                <c:pt idx="23">
                  <c:v>1975:Q4</c:v>
                </c:pt>
                <c:pt idx="24">
                  <c:v>1976:Q1</c:v>
                </c:pt>
                <c:pt idx="25">
                  <c:v>1976:Q2</c:v>
                </c:pt>
                <c:pt idx="26">
                  <c:v>1976:Q3</c:v>
                </c:pt>
                <c:pt idx="27">
                  <c:v>1976:Q4</c:v>
                </c:pt>
                <c:pt idx="28">
                  <c:v>1977:Q1</c:v>
                </c:pt>
                <c:pt idx="29">
                  <c:v>1977:Q2</c:v>
                </c:pt>
                <c:pt idx="30">
                  <c:v>1977:Q3</c:v>
                </c:pt>
                <c:pt idx="31">
                  <c:v>1977:Q4</c:v>
                </c:pt>
                <c:pt idx="32">
                  <c:v>1978:Q1</c:v>
                </c:pt>
                <c:pt idx="33">
                  <c:v>1978:Q2</c:v>
                </c:pt>
                <c:pt idx="34">
                  <c:v>1978:Q3</c:v>
                </c:pt>
                <c:pt idx="35">
                  <c:v>1978:Q4</c:v>
                </c:pt>
                <c:pt idx="36">
                  <c:v>1979:Q1</c:v>
                </c:pt>
                <c:pt idx="37">
                  <c:v>1979:Q2</c:v>
                </c:pt>
                <c:pt idx="38">
                  <c:v>1979:Q3</c:v>
                </c:pt>
                <c:pt idx="39">
                  <c:v>1979:Q4</c:v>
                </c:pt>
                <c:pt idx="40">
                  <c:v>1980:Q1</c:v>
                </c:pt>
                <c:pt idx="41">
                  <c:v>1980:Q2</c:v>
                </c:pt>
                <c:pt idx="42">
                  <c:v>1980:Q3</c:v>
                </c:pt>
                <c:pt idx="43">
                  <c:v>1980:Q4</c:v>
                </c:pt>
                <c:pt idx="44">
                  <c:v>1981:Q1</c:v>
                </c:pt>
                <c:pt idx="45">
                  <c:v>1981:Q2</c:v>
                </c:pt>
                <c:pt idx="46">
                  <c:v>1981:Q3</c:v>
                </c:pt>
                <c:pt idx="47">
                  <c:v>1981:Q4</c:v>
                </c:pt>
                <c:pt idx="48">
                  <c:v>1982:Q1</c:v>
                </c:pt>
                <c:pt idx="49">
                  <c:v>1982:Q2</c:v>
                </c:pt>
                <c:pt idx="50">
                  <c:v>1982:Q3</c:v>
                </c:pt>
                <c:pt idx="51">
                  <c:v>1982:Q4</c:v>
                </c:pt>
                <c:pt idx="52">
                  <c:v>1983:Q1</c:v>
                </c:pt>
                <c:pt idx="53">
                  <c:v>1983:Q2</c:v>
                </c:pt>
                <c:pt idx="54">
                  <c:v>1983:Q3</c:v>
                </c:pt>
                <c:pt idx="55">
                  <c:v>1983:Q4</c:v>
                </c:pt>
                <c:pt idx="56">
                  <c:v>1984:Q1</c:v>
                </c:pt>
                <c:pt idx="57">
                  <c:v>1984:Q2</c:v>
                </c:pt>
                <c:pt idx="58">
                  <c:v>1984:Q3</c:v>
                </c:pt>
                <c:pt idx="59">
                  <c:v>1984:Q4</c:v>
                </c:pt>
                <c:pt idx="60">
                  <c:v>1985:Q1</c:v>
                </c:pt>
                <c:pt idx="61">
                  <c:v>1985:Q2</c:v>
                </c:pt>
                <c:pt idx="62">
                  <c:v>1985:Q3</c:v>
                </c:pt>
                <c:pt idx="63">
                  <c:v>1985:Q4</c:v>
                </c:pt>
                <c:pt idx="64">
                  <c:v>1986:Q1</c:v>
                </c:pt>
                <c:pt idx="65">
                  <c:v>1986:Q2</c:v>
                </c:pt>
                <c:pt idx="66">
                  <c:v>1986:Q3</c:v>
                </c:pt>
                <c:pt idx="67">
                  <c:v>1986:Q4</c:v>
                </c:pt>
                <c:pt idx="68">
                  <c:v>1987:Q1</c:v>
                </c:pt>
                <c:pt idx="69">
                  <c:v>1987:Q2</c:v>
                </c:pt>
                <c:pt idx="70">
                  <c:v>1987:Q3</c:v>
                </c:pt>
                <c:pt idx="71">
                  <c:v>1987:Q4</c:v>
                </c:pt>
                <c:pt idx="72">
                  <c:v>1988:Q1</c:v>
                </c:pt>
                <c:pt idx="73">
                  <c:v>1988:Q2</c:v>
                </c:pt>
                <c:pt idx="74">
                  <c:v>1988:Q3</c:v>
                </c:pt>
                <c:pt idx="75">
                  <c:v>1988:Q4</c:v>
                </c:pt>
                <c:pt idx="76">
                  <c:v>1989:Q1</c:v>
                </c:pt>
                <c:pt idx="77">
                  <c:v>1989:Q2</c:v>
                </c:pt>
                <c:pt idx="78">
                  <c:v>1989:Q3</c:v>
                </c:pt>
                <c:pt idx="79">
                  <c:v>1989:Q4</c:v>
                </c:pt>
                <c:pt idx="80">
                  <c:v>1990:Q1</c:v>
                </c:pt>
                <c:pt idx="81">
                  <c:v>1990:Q2</c:v>
                </c:pt>
                <c:pt idx="82">
                  <c:v>1990:Q3</c:v>
                </c:pt>
                <c:pt idx="83">
                  <c:v>1990:Q4</c:v>
                </c:pt>
                <c:pt idx="84">
                  <c:v>1991:Q1</c:v>
                </c:pt>
                <c:pt idx="85">
                  <c:v>1991:Q2</c:v>
                </c:pt>
                <c:pt idx="86">
                  <c:v>1991:Q3</c:v>
                </c:pt>
                <c:pt idx="87">
                  <c:v>1991:Q4</c:v>
                </c:pt>
                <c:pt idx="88">
                  <c:v>1992:Q1</c:v>
                </c:pt>
                <c:pt idx="89">
                  <c:v>1992:Q2</c:v>
                </c:pt>
                <c:pt idx="90">
                  <c:v>1992:Q3</c:v>
                </c:pt>
                <c:pt idx="91">
                  <c:v>1992:Q4</c:v>
                </c:pt>
                <c:pt idx="92">
                  <c:v>1993:Q1</c:v>
                </c:pt>
                <c:pt idx="93">
                  <c:v>1993:Q2</c:v>
                </c:pt>
                <c:pt idx="94">
                  <c:v>1993:Q3</c:v>
                </c:pt>
                <c:pt idx="95">
                  <c:v>1993:Q4</c:v>
                </c:pt>
                <c:pt idx="96">
                  <c:v>1994:Q1</c:v>
                </c:pt>
                <c:pt idx="97">
                  <c:v>1994:Q2</c:v>
                </c:pt>
                <c:pt idx="98">
                  <c:v>1994:Q3</c:v>
                </c:pt>
                <c:pt idx="99">
                  <c:v>1994:Q4</c:v>
                </c:pt>
                <c:pt idx="100">
                  <c:v>1995:Q1</c:v>
                </c:pt>
                <c:pt idx="101">
                  <c:v>1995:Q2</c:v>
                </c:pt>
                <c:pt idx="102">
                  <c:v>1995:Q3</c:v>
                </c:pt>
                <c:pt idx="103">
                  <c:v>1995:Q4</c:v>
                </c:pt>
                <c:pt idx="104">
                  <c:v>1996:Q1</c:v>
                </c:pt>
                <c:pt idx="105">
                  <c:v>1996:Q2</c:v>
                </c:pt>
                <c:pt idx="106">
                  <c:v>1996:Q3</c:v>
                </c:pt>
                <c:pt idx="107">
                  <c:v>1996:Q4</c:v>
                </c:pt>
                <c:pt idx="108">
                  <c:v>1997:Q1</c:v>
                </c:pt>
                <c:pt idx="109">
                  <c:v>1997:Q2</c:v>
                </c:pt>
                <c:pt idx="110">
                  <c:v>1997:Q3</c:v>
                </c:pt>
                <c:pt idx="111">
                  <c:v>1997:Q4</c:v>
                </c:pt>
                <c:pt idx="112">
                  <c:v>1998:Q1</c:v>
                </c:pt>
                <c:pt idx="113">
                  <c:v>1998:Q2</c:v>
                </c:pt>
                <c:pt idx="114">
                  <c:v>1998:Q3</c:v>
                </c:pt>
                <c:pt idx="115">
                  <c:v>1998:Q4</c:v>
                </c:pt>
                <c:pt idx="116">
                  <c:v>1999:Q1</c:v>
                </c:pt>
                <c:pt idx="117">
                  <c:v>1999:Q2</c:v>
                </c:pt>
                <c:pt idx="118">
                  <c:v>1999:Q3</c:v>
                </c:pt>
                <c:pt idx="119">
                  <c:v>1999:Q4</c:v>
                </c:pt>
                <c:pt idx="120">
                  <c:v>2000:Q1</c:v>
                </c:pt>
                <c:pt idx="121">
                  <c:v>2000:Q2</c:v>
                </c:pt>
                <c:pt idx="122">
                  <c:v>2000:Q3</c:v>
                </c:pt>
                <c:pt idx="123">
                  <c:v>2000:Q4</c:v>
                </c:pt>
                <c:pt idx="124">
                  <c:v>2001:Q1</c:v>
                </c:pt>
                <c:pt idx="125">
                  <c:v>2001:Q2</c:v>
                </c:pt>
                <c:pt idx="126">
                  <c:v>2001:Q3</c:v>
                </c:pt>
                <c:pt idx="127">
                  <c:v>2001:Q4</c:v>
                </c:pt>
                <c:pt idx="128">
                  <c:v>2002:Q1</c:v>
                </c:pt>
                <c:pt idx="129">
                  <c:v>2002:Q2</c:v>
                </c:pt>
                <c:pt idx="130">
                  <c:v>2002:Q3</c:v>
                </c:pt>
                <c:pt idx="131">
                  <c:v>2002:Q4</c:v>
                </c:pt>
                <c:pt idx="132">
                  <c:v>2003:Q1</c:v>
                </c:pt>
                <c:pt idx="133">
                  <c:v>2003:Q2</c:v>
                </c:pt>
                <c:pt idx="134">
                  <c:v>2003:Q3</c:v>
                </c:pt>
                <c:pt idx="135">
                  <c:v>2003:Q4</c:v>
                </c:pt>
                <c:pt idx="136">
                  <c:v>2004:Q1</c:v>
                </c:pt>
                <c:pt idx="137">
                  <c:v>2004:Q2</c:v>
                </c:pt>
                <c:pt idx="138">
                  <c:v>2004:Q3</c:v>
                </c:pt>
                <c:pt idx="139">
                  <c:v>2004:Q4</c:v>
                </c:pt>
                <c:pt idx="140">
                  <c:v>2005:Q1</c:v>
                </c:pt>
                <c:pt idx="141">
                  <c:v>2005:Q2</c:v>
                </c:pt>
                <c:pt idx="142">
                  <c:v>2005:Q3</c:v>
                </c:pt>
                <c:pt idx="143">
                  <c:v>2005:Q4</c:v>
                </c:pt>
                <c:pt idx="144">
                  <c:v>2006:Q1</c:v>
                </c:pt>
                <c:pt idx="145">
                  <c:v>2006:Q2</c:v>
                </c:pt>
                <c:pt idx="146">
                  <c:v>2006:Q3</c:v>
                </c:pt>
                <c:pt idx="147">
                  <c:v>2006:Q4</c:v>
                </c:pt>
                <c:pt idx="148">
                  <c:v>2007:Q1</c:v>
                </c:pt>
                <c:pt idx="149">
                  <c:v>2007:Q2</c:v>
                </c:pt>
                <c:pt idx="150">
                  <c:v>2007:Q3</c:v>
                </c:pt>
                <c:pt idx="151">
                  <c:v>2007:Q4</c:v>
                </c:pt>
                <c:pt idx="152">
                  <c:v>2008:Q1</c:v>
                </c:pt>
                <c:pt idx="153">
                  <c:v>2008:Q2</c:v>
                </c:pt>
                <c:pt idx="154">
                  <c:v>2008:Q3</c:v>
                </c:pt>
                <c:pt idx="155">
                  <c:v>2008:Q4</c:v>
                </c:pt>
                <c:pt idx="156">
                  <c:v>2009:Q1</c:v>
                </c:pt>
                <c:pt idx="157">
                  <c:v>2009:Q2</c:v>
                </c:pt>
                <c:pt idx="158">
                  <c:v>2009:Q3</c:v>
                </c:pt>
                <c:pt idx="159">
                  <c:v>2009:Q4</c:v>
                </c:pt>
                <c:pt idx="160">
                  <c:v>2010:Q1</c:v>
                </c:pt>
                <c:pt idx="161">
                  <c:v>2010:Q2</c:v>
                </c:pt>
                <c:pt idx="162">
                  <c:v>2010:Q3</c:v>
                </c:pt>
                <c:pt idx="163">
                  <c:v>2010:Q4</c:v>
                </c:pt>
              </c:strCache>
            </c:strRef>
          </c:cat>
          <c:val>
            <c:numRef>
              <c:f>Sheet1!$G$99:$G$265</c:f>
              <c:numCache>
                <c:formatCode>General</c:formatCode>
                <c:ptCount val="167"/>
                <c:pt idx="0">
                  <c:v>2.6789486175538455</c:v>
                </c:pt>
                <c:pt idx="1">
                  <c:v>3.5845030711329926</c:v>
                </c:pt>
                <c:pt idx="2">
                  <c:v>2.0656893880487961</c:v>
                </c:pt>
                <c:pt idx="3">
                  <c:v>2.1988586700531805</c:v>
                </c:pt>
                <c:pt idx="4">
                  <c:v>2.0419427558319381</c:v>
                </c:pt>
                <c:pt idx="5">
                  <c:v>3.2154834370956085</c:v>
                </c:pt>
                <c:pt idx="6">
                  <c:v>2.1881764538103581</c:v>
                </c:pt>
                <c:pt idx="7">
                  <c:v>2.132089506832108</c:v>
                </c:pt>
                <c:pt idx="8">
                  <c:v>2.4285677965050807</c:v>
                </c:pt>
                <c:pt idx="9">
                  <c:v>3.4898949871574501</c:v>
                </c:pt>
                <c:pt idx="10">
                  <c:v>2.1804905510366255</c:v>
                </c:pt>
                <c:pt idx="11">
                  <c:v>3.7648659651899505</c:v>
                </c:pt>
                <c:pt idx="12">
                  <c:v>3.5628612147493746</c:v>
                </c:pt>
                <c:pt idx="13">
                  <c:v>4.3175385671446147</c:v>
                </c:pt>
                <c:pt idx="14">
                  <c:v>3.0926610305597944</c:v>
                </c:pt>
                <c:pt idx="15">
                  <c:v>2.7366103109569484</c:v>
                </c:pt>
                <c:pt idx="16">
                  <c:v>2.9235373545442989</c:v>
                </c:pt>
                <c:pt idx="17">
                  <c:v>4.0842337015801107</c:v>
                </c:pt>
                <c:pt idx="18">
                  <c:v>2.4536519149407798</c:v>
                </c:pt>
                <c:pt idx="19">
                  <c:v>2.5352973330579642</c:v>
                </c:pt>
                <c:pt idx="20">
                  <c:v>1.1280557164542024</c:v>
                </c:pt>
                <c:pt idx="21">
                  <c:v>1.5582717923039957</c:v>
                </c:pt>
                <c:pt idx="22">
                  <c:v>0.75828783514755205</c:v>
                </c:pt>
                <c:pt idx="23">
                  <c:v>1.3107077475527025</c:v>
                </c:pt>
                <c:pt idx="24">
                  <c:v>1.3144028938621442</c:v>
                </c:pt>
                <c:pt idx="25">
                  <c:v>2.3954517254785674</c:v>
                </c:pt>
                <c:pt idx="26">
                  <c:v>1.745800003473015</c:v>
                </c:pt>
                <c:pt idx="27">
                  <c:v>2.4920702391095624</c:v>
                </c:pt>
                <c:pt idx="28">
                  <c:v>2.8343893801916491</c:v>
                </c:pt>
                <c:pt idx="29">
                  <c:v>3.29582686060643</c:v>
                </c:pt>
                <c:pt idx="30">
                  <c:v>2.387773159155635</c:v>
                </c:pt>
                <c:pt idx="31">
                  <c:v>3.4773315428889222</c:v>
                </c:pt>
                <c:pt idx="32">
                  <c:v>2.8145139154821761</c:v>
                </c:pt>
                <c:pt idx="33">
                  <c:v>3.7002167118254881</c:v>
                </c:pt>
                <c:pt idx="34">
                  <c:v>2.4553680756582099</c:v>
                </c:pt>
                <c:pt idx="35">
                  <c:v>3.0501985921739747</c:v>
                </c:pt>
                <c:pt idx="36">
                  <c:v>2.977860283278261</c:v>
                </c:pt>
                <c:pt idx="37">
                  <c:v>4.1037764259966627</c:v>
                </c:pt>
                <c:pt idx="38">
                  <c:v>3.0953960653167911</c:v>
                </c:pt>
                <c:pt idx="39">
                  <c:v>2.4603112216613718</c:v>
                </c:pt>
                <c:pt idx="40">
                  <c:v>3.0085596914433177</c:v>
                </c:pt>
                <c:pt idx="41">
                  <c:v>1.5555377216997412</c:v>
                </c:pt>
                <c:pt idx="42">
                  <c:v>1.8998748250109447</c:v>
                </c:pt>
                <c:pt idx="43">
                  <c:v>2.8303312188555396</c:v>
                </c:pt>
                <c:pt idx="44">
                  <c:v>2.3705168102494394</c:v>
                </c:pt>
                <c:pt idx="45">
                  <c:v>3.8222462779682691</c:v>
                </c:pt>
                <c:pt idx="46">
                  <c:v>3.173194660643607</c:v>
                </c:pt>
                <c:pt idx="47">
                  <c:v>2.3791804239158587</c:v>
                </c:pt>
                <c:pt idx="48">
                  <c:v>2.5373927852544562</c:v>
                </c:pt>
                <c:pt idx="49">
                  <c:v>2.8154188053860834</c:v>
                </c:pt>
                <c:pt idx="50">
                  <c:v>2.1328938254380989</c:v>
                </c:pt>
                <c:pt idx="51">
                  <c:v>1.1248653708948595</c:v>
                </c:pt>
                <c:pt idx="52">
                  <c:v>2.665977399296191</c:v>
                </c:pt>
                <c:pt idx="53">
                  <c:v>2.1827704821800951</c:v>
                </c:pt>
                <c:pt idx="54">
                  <c:v>2.1209729905397481</c:v>
                </c:pt>
                <c:pt idx="55">
                  <c:v>2.9566326479321043</c:v>
                </c:pt>
                <c:pt idx="56">
                  <c:v>3.4914919426753581</c:v>
                </c:pt>
                <c:pt idx="57">
                  <c:v>4.340941648669884</c:v>
                </c:pt>
                <c:pt idx="58">
                  <c:v>3.089452730345073</c:v>
                </c:pt>
                <c:pt idx="59">
                  <c:v>4.1356909363663696</c:v>
                </c:pt>
                <c:pt idx="60">
                  <c:v>2.2386783046708221</c:v>
                </c:pt>
                <c:pt idx="61">
                  <c:v>2.908920475938904</c:v>
                </c:pt>
                <c:pt idx="62">
                  <c:v>1.7998478873107608</c:v>
                </c:pt>
                <c:pt idx="63">
                  <c:v>3.3372783987592842</c:v>
                </c:pt>
                <c:pt idx="64">
                  <c:v>2.3840389470376042</c:v>
                </c:pt>
                <c:pt idx="65">
                  <c:v>3.0061310378188808</c:v>
                </c:pt>
                <c:pt idx="66">
                  <c:v>2.2500747557923737</c:v>
                </c:pt>
                <c:pt idx="67">
                  <c:v>3.137498349251028</c:v>
                </c:pt>
                <c:pt idx="68">
                  <c:v>2.117348512505699</c:v>
                </c:pt>
                <c:pt idx="69">
                  <c:v>2.0776961127695217</c:v>
                </c:pt>
                <c:pt idx="70">
                  <c:v>1.7266479451727439</c:v>
                </c:pt>
                <c:pt idx="71">
                  <c:v>2.2876422927283069</c:v>
                </c:pt>
                <c:pt idx="72">
                  <c:v>2.3107869643435111</c:v>
                </c:pt>
                <c:pt idx="73">
                  <c:v>2.6064181431611146</c:v>
                </c:pt>
                <c:pt idx="74">
                  <c:v>1.7072111057083492</c:v>
                </c:pt>
                <c:pt idx="75">
                  <c:v>2.5081011206599451</c:v>
                </c:pt>
                <c:pt idx="76">
                  <c:v>2.0416781290681669</c:v>
                </c:pt>
                <c:pt idx="77">
                  <c:v>2.199968023324653</c:v>
                </c:pt>
                <c:pt idx="78">
                  <c:v>0.89424574263445322</c:v>
                </c:pt>
                <c:pt idx="79">
                  <c:v>1.6235423412320211</c:v>
                </c:pt>
                <c:pt idx="80">
                  <c:v>1.6388198523749609</c:v>
                </c:pt>
                <c:pt idx="81">
                  <c:v>1.0876907329548036</c:v>
                </c:pt>
                <c:pt idx="82">
                  <c:v>0.54145858270191405</c:v>
                </c:pt>
                <c:pt idx="83">
                  <c:v>0.24904486502633733</c:v>
                </c:pt>
                <c:pt idx="84">
                  <c:v>-0.37358760900334004</c:v>
                </c:pt>
                <c:pt idx="85">
                  <c:v>0.16786254939679668</c:v>
                </c:pt>
                <c:pt idx="86">
                  <c:v>-1.004994448140857</c:v>
                </c:pt>
                <c:pt idx="87">
                  <c:v>-1.1285363245177849</c:v>
                </c:pt>
                <c:pt idx="88">
                  <c:v>0.35152017977967431</c:v>
                </c:pt>
                <c:pt idx="89">
                  <c:v>-2.9288985767527316E-2</c:v>
                </c:pt>
                <c:pt idx="90">
                  <c:v>-0.32193297857399089</c:v>
                </c:pt>
                <c:pt idx="91">
                  <c:v>-0.21986330981523936</c:v>
                </c:pt>
                <c:pt idx="92">
                  <c:v>0.87204279475769619</c:v>
                </c:pt>
                <c:pt idx="93">
                  <c:v>1.1122351725947826</c:v>
                </c:pt>
                <c:pt idx="94">
                  <c:v>0.58291146152344853</c:v>
                </c:pt>
                <c:pt idx="95">
                  <c:v>0.77320214192191061</c:v>
                </c:pt>
                <c:pt idx="96">
                  <c:v>1.944403963258005</c:v>
                </c:pt>
                <c:pt idx="97">
                  <c:v>1.3086593841222354</c:v>
                </c:pt>
                <c:pt idx="98">
                  <c:v>0.9278519790648625</c:v>
                </c:pt>
                <c:pt idx="99">
                  <c:v>1.2354031699509898</c:v>
                </c:pt>
                <c:pt idx="100">
                  <c:v>1.9599628607969388</c:v>
                </c:pt>
                <c:pt idx="101">
                  <c:v>1.9371778123492587</c:v>
                </c:pt>
                <c:pt idx="102">
                  <c:v>0.79339889794964402</c:v>
                </c:pt>
                <c:pt idx="103">
                  <c:v>1.4056867195038059</c:v>
                </c:pt>
                <c:pt idx="104">
                  <c:v>1.3948388746922904</c:v>
                </c:pt>
                <c:pt idx="105">
                  <c:v>1.7683803114310166</c:v>
                </c:pt>
                <c:pt idx="106">
                  <c:v>1.085241732077439</c:v>
                </c:pt>
                <c:pt idx="107">
                  <c:v>0.77792346621140451</c:v>
                </c:pt>
                <c:pt idx="108">
                  <c:v>1.9157770812059489</c:v>
                </c:pt>
                <c:pt idx="109">
                  <c:v>2.0345438347886362</c:v>
                </c:pt>
                <c:pt idx="110">
                  <c:v>2.2197233646869345</c:v>
                </c:pt>
                <c:pt idx="111">
                  <c:v>1.9386938268701173</c:v>
                </c:pt>
                <c:pt idx="112">
                  <c:v>3.1149776437554988</c:v>
                </c:pt>
                <c:pt idx="113">
                  <c:v>3.4030775034023186</c:v>
                </c:pt>
                <c:pt idx="114">
                  <c:v>2.1175114783009388</c:v>
                </c:pt>
                <c:pt idx="115">
                  <c:v>2.4567680569294588</c:v>
                </c:pt>
                <c:pt idx="116">
                  <c:v>3.2214339859293859</c:v>
                </c:pt>
                <c:pt idx="117">
                  <c:v>2.0483154065799725</c:v>
                </c:pt>
                <c:pt idx="118">
                  <c:v>3.2765837689992194</c:v>
                </c:pt>
                <c:pt idx="119">
                  <c:v>1.920396410780244</c:v>
                </c:pt>
                <c:pt idx="120">
                  <c:v>2.8621898726367405</c:v>
                </c:pt>
                <c:pt idx="121">
                  <c:v>2.9116621554347186</c:v>
                </c:pt>
                <c:pt idx="122">
                  <c:v>1.3999093918531149</c:v>
                </c:pt>
                <c:pt idx="123">
                  <c:v>1.5442574966217517</c:v>
                </c:pt>
                <c:pt idx="124">
                  <c:v>0.88617095411750146</c:v>
                </c:pt>
                <c:pt idx="125">
                  <c:v>1.7646849074667978</c:v>
                </c:pt>
                <c:pt idx="126">
                  <c:v>0.84676863081749287</c:v>
                </c:pt>
                <c:pt idx="127">
                  <c:v>0.86323516389637289</c:v>
                </c:pt>
                <c:pt idx="128">
                  <c:v>0.66620752576659037</c:v>
                </c:pt>
                <c:pt idx="129">
                  <c:v>0.51217715541659437</c:v>
                </c:pt>
                <c:pt idx="130">
                  <c:v>0.34287530534526017</c:v>
                </c:pt>
                <c:pt idx="131">
                  <c:v>0.74668580939355544</c:v>
                </c:pt>
                <c:pt idx="132">
                  <c:v>0.24548485635611486</c:v>
                </c:pt>
                <c:pt idx="133">
                  <c:v>0.33514549932973747</c:v>
                </c:pt>
                <c:pt idx="134">
                  <c:v>0.48423510035454997</c:v>
                </c:pt>
                <c:pt idx="135">
                  <c:v>8.6656973792522476E-2</c:v>
                </c:pt>
                <c:pt idx="136">
                  <c:v>1.9232424693298924</c:v>
                </c:pt>
                <c:pt idx="137">
                  <c:v>0.98807873878574526</c:v>
                </c:pt>
                <c:pt idx="138">
                  <c:v>1.4625051008092411</c:v>
                </c:pt>
                <c:pt idx="139">
                  <c:v>1.6395628526729513</c:v>
                </c:pt>
                <c:pt idx="140">
                  <c:v>1.6019936382503028</c:v>
                </c:pt>
                <c:pt idx="141">
                  <c:v>2.0868656179911231</c:v>
                </c:pt>
                <c:pt idx="142">
                  <c:v>1.7156798992454643</c:v>
                </c:pt>
                <c:pt idx="143">
                  <c:v>2.3039909314218079</c:v>
                </c:pt>
                <c:pt idx="144">
                  <c:v>2.190477583583911</c:v>
                </c:pt>
                <c:pt idx="145">
                  <c:v>2.6506320877704268</c:v>
                </c:pt>
                <c:pt idx="146">
                  <c:v>1.6666377064464846</c:v>
                </c:pt>
                <c:pt idx="147">
                  <c:v>3.0192201546068755</c:v>
                </c:pt>
                <c:pt idx="148">
                  <c:v>2.4661172400683848</c:v>
                </c:pt>
                <c:pt idx="149">
                  <c:v>3.3852259833092897</c:v>
                </c:pt>
                <c:pt idx="150">
                  <c:v>3.0853185274497847</c:v>
                </c:pt>
                <c:pt idx="151">
                  <c:v>2.864162000960325</c:v>
                </c:pt>
                <c:pt idx="152">
                  <c:v>1.9191626039651193</c:v>
                </c:pt>
                <c:pt idx="153">
                  <c:v>2.0558659638786478</c:v>
                </c:pt>
                <c:pt idx="154">
                  <c:v>1.230374937454175</c:v>
                </c:pt>
                <c:pt idx="155">
                  <c:v>0.23095123896451353</c:v>
                </c:pt>
                <c:pt idx="156">
                  <c:v>-0.73803909723630512</c:v>
                </c:pt>
                <c:pt idx="157">
                  <c:v>-0.73531629594095838</c:v>
                </c:pt>
                <c:pt idx="158">
                  <c:v>-1.454615374805311</c:v>
                </c:pt>
                <c:pt idx="159">
                  <c:v>-2.0122782021115757</c:v>
                </c:pt>
                <c:pt idx="160">
                  <c:v>-0.31350159415695245</c:v>
                </c:pt>
                <c:pt idx="161">
                  <c:v>-0.88769511859127981</c:v>
                </c:pt>
                <c:pt idx="162">
                  <c:v>0.50650227053103092</c:v>
                </c:pt>
                <c:pt idx="163">
                  <c:v>-0.74006359113041187</c:v>
                </c:pt>
                <c:pt idx="164">
                  <c:v>0.26595425050356636</c:v>
                </c:pt>
                <c:pt idx="165">
                  <c:v>0.5408245698442864</c:v>
                </c:pt>
                <c:pt idx="166">
                  <c:v>0.81324502603819937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57-7347-B2D0-EC96E2DF9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000703"/>
        <c:axId val="1561002335"/>
      </c:lineChart>
      <c:catAx>
        <c:axId val="156100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1002335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156100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100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solidFill>
            <a:schemeClr val="tx1"/>
          </a:solidFill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406400</xdr:colOff>
      <xdr:row>2</xdr:row>
      <xdr:rowOff>12700</xdr:rowOff>
    </xdr:from>
    <xdr:to>
      <xdr:col>16</xdr:col>
      <xdr:colOff>127000</xdr:colOff>
      <xdr:row>32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9893E5-33F2-9046-B528-FEA1A6FC78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673100</xdr:colOff>
      <xdr:row>1</xdr:row>
      <xdr:rowOff>76200</xdr:rowOff>
    </xdr:from>
    <xdr:to>
      <xdr:col>15</xdr:col>
      <xdr:colOff>393700</xdr:colOff>
      <xdr:row>19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40FBB8-C275-8944-AAB9-B3A88E02A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641350</xdr:colOff>
      <xdr:row>23</xdr:row>
      <xdr:rowOff>177800</xdr:rowOff>
    </xdr:from>
    <xdr:to>
      <xdr:col>18</xdr:col>
      <xdr:colOff>292100</xdr:colOff>
      <xdr:row>45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813D09-899F-374F-9FAE-C535601802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177800</xdr:rowOff>
    </xdr:from>
    <xdr:to>
      <xdr:col>16</xdr:col>
      <xdr:colOff>469900</xdr:colOff>
      <xdr:row>31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50F870-C571-8C41-BB1F-9C5E41B9C8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491067</xdr:colOff>
      <xdr:row>1</xdr:row>
      <xdr:rowOff>173566</xdr:rowOff>
    </xdr:from>
    <xdr:to>
      <xdr:col>28</xdr:col>
      <xdr:colOff>287867</xdr:colOff>
      <xdr:row>31</xdr:row>
      <xdr:rowOff>97366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8A1FDE-C384-0841-BFF3-AC88CEA7F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exisun/Downloads/price_sold_cu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 index"/>
      <sheetName val="process"/>
      <sheetName val="constant price US"/>
      <sheetName val="constant price NE MW"/>
      <sheetName val="constant price SO WE"/>
    </sheetNames>
    <sheetDataSet>
      <sheetData sheetId="0" refreshError="1"/>
      <sheetData sheetId="1">
        <row r="30">
          <cell r="A30" t="str">
            <v>1970:Q1</v>
          </cell>
        </row>
        <row r="31">
          <cell r="A31" t="str">
            <v>1970:Q2</v>
          </cell>
        </row>
        <row r="32">
          <cell r="A32" t="str">
            <v>1970:Q3</v>
          </cell>
        </row>
        <row r="33">
          <cell r="A33" t="str">
            <v>1970:Q4</v>
          </cell>
        </row>
        <row r="34">
          <cell r="A34" t="str">
            <v>1971:Q1</v>
          </cell>
        </row>
        <row r="35">
          <cell r="A35" t="str">
            <v>1971:Q2</v>
          </cell>
        </row>
        <row r="36">
          <cell r="A36" t="str">
            <v>1971:Q3</v>
          </cell>
        </row>
        <row r="37">
          <cell r="A37" t="str">
            <v>1971:Q4</v>
          </cell>
        </row>
        <row r="38">
          <cell r="A38" t="str">
            <v>1972:Q1</v>
          </cell>
        </row>
        <row r="39">
          <cell r="A39" t="str">
            <v>1972:Q2</v>
          </cell>
        </row>
        <row r="40">
          <cell r="A40" t="str">
            <v>1972:Q3</v>
          </cell>
        </row>
        <row r="41">
          <cell r="A41" t="str">
            <v>1972:Q4</v>
          </cell>
        </row>
        <row r="42">
          <cell r="A42" t="str">
            <v>1973:Q1</v>
          </cell>
        </row>
        <row r="43">
          <cell r="A43" t="str">
            <v>1973:Q2</v>
          </cell>
        </row>
        <row r="44">
          <cell r="A44" t="str">
            <v>1973:Q3</v>
          </cell>
        </row>
        <row r="45">
          <cell r="A45" t="str">
            <v>1973:Q4</v>
          </cell>
        </row>
        <row r="46">
          <cell r="A46" t="str">
            <v>1974:Q1</v>
          </cell>
        </row>
        <row r="47">
          <cell r="A47" t="str">
            <v>1974:Q2</v>
          </cell>
        </row>
        <row r="48">
          <cell r="A48" t="str">
            <v>1974:Q3</v>
          </cell>
        </row>
        <row r="49">
          <cell r="A49" t="str">
            <v>1974:Q4</v>
          </cell>
        </row>
        <row r="50">
          <cell r="A50" t="str">
            <v>1975:Q1</v>
          </cell>
        </row>
        <row r="51">
          <cell r="A51" t="str">
            <v>1975:Q2</v>
          </cell>
        </row>
        <row r="52">
          <cell r="A52" t="str">
            <v>1975:Q3</v>
          </cell>
        </row>
        <row r="53">
          <cell r="A53" t="str">
            <v>1975:Q4</v>
          </cell>
        </row>
        <row r="54">
          <cell r="A54" t="str">
            <v>1976:Q1</v>
          </cell>
        </row>
        <row r="55">
          <cell r="A55" t="str">
            <v>1976:Q2</v>
          </cell>
        </row>
        <row r="56">
          <cell r="A56" t="str">
            <v>1976:Q3</v>
          </cell>
        </row>
        <row r="57">
          <cell r="A57" t="str">
            <v>1976:Q4</v>
          </cell>
        </row>
        <row r="58">
          <cell r="A58" t="str">
            <v>1977:Q1</v>
          </cell>
        </row>
        <row r="59">
          <cell r="A59" t="str">
            <v>1977:Q2</v>
          </cell>
        </row>
        <row r="60">
          <cell r="A60" t="str">
            <v>1977:Q3</v>
          </cell>
        </row>
        <row r="61">
          <cell r="A61" t="str">
            <v>1977:Q4</v>
          </cell>
        </row>
        <row r="62">
          <cell r="A62" t="str">
            <v>1978:Q1</v>
          </cell>
        </row>
        <row r="63">
          <cell r="A63" t="str">
            <v>1978:Q2</v>
          </cell>
        </row>
        <row r="64">
          <cell r="A64" t="str">
            <v>1978:Q3</v>
          </cell>
        </row>
        <row r="65">
          <cell r="A65" t="str">
            <v>1978:Q4</v>
          </cell>
        </row>
        <row r="66">
          <cell r="A66" t="str">
            <v>1979:Q1</v>
          </cell>
        </row>
        <row r="67">
          <cell r="A67" t="str">
            <v>1979:Q2</v>
          </cell>
        </row>
        <row r="68">
          <cell r="A68" t="str">
            <v>1979:Q3</v>
          </cell>
        </row>
        <row r="69">
          <cell r="A69" t="str">
            <v>1979:Q4</v>
          </cell>
        </row>
        <row r="70">
          <cell r="A70" t="str">
            <v>1980:Q1</v>
          </cell>
        </row>
        <row r="71">
          <cell r="A71" t="str">
            <v>1980:Q2</v>
          </cell>
        </row>
        <row r="72">
          <cell r="A72" t="str">
            <v>1980:Q3</v>
          </cell>
        </row>
        <row r="73">
          <cell r="A73" t="str">
            <v>1980:Q4</v>
          </cell>
        </row>
        <row r="74">
          <cell r="A74" t="str">
            <v>1981:Q1</v>
          </cell>
        </row>
        <row r="75">
          <cell r="A75" t="str">
            <v>1981:Q2</v>
          </cell>
        </row>
        <row r="76">
          <cell r="A76" t="str">
            <v>1981:Q3</v>
          </cell>
        </row>
        <row r="77">
          <cell r="A77" t="str">
            <v>1981:Q4</v>
          </cell>
        </row>
        <row r="78">
          <cell r="A78" t="str">
            <v>1982:Q1</v>
          </cell>
        </row>
        <row r="79">
          <cell r="A79" t="str">
            <v>1982:Q2</v>
          </cell>
        </row>
        <row r="80">
          <cell r="A80" t="str">
            <v>1982:Q3</v>
          </cell>
        </row>
        <row r="81">
          <cell r="A81" t="str">
            <v>1982:Q4</v>
          </cell>
        </row>
        <row r="82">
          <cell r="A82" t="str">
            <v>1983:Q1</v>
          </cell>
        </row>
        <row r="83">
          <cell r="A83" t="str">
            <v>1983:Q2</v>
          </cell>
        </row>
        <row r="84">
          <cell r="A84" t="str">
            <v>1983:Q3</v>
          </cell>
        </row>
        <row r="85">
          <cell r="A85" t="str">
            <v>1983:Q4</v>
          </cell>
        </row>
        <row r="86">
          <cell r="A86" t="str">
            <v>1984:Q1</v>
          </cell>
        </row>
        <row r="87">
          <cell r="A87" t="str">
            <v>1984:Q2</v>
          </cell>
        </row>
        <row r="88">
          <cell r="A88" t="str">
            <v>1984:Q3</v>
          </cell>
        </row>
        <row r="89">
          <cell r="A89" t="str">
            <v>1984:Q4</v>
          </cell>
        </row>
        <row r="90">
          <cell r="A90" t="str">
            <v>1985:Q1</v>
          </cell>
        </row>
        <row r="91">
          <cell r="A91" t="str">
            <v>1985:Q2</v>
          </cell>
        </row>
        <row r="92">
          <cell r="A92" t="str">
            <v>1985:Q3</v>
          </cell>
        </row>
        <row r="93">
          <cell r="A93" t="str">
            <v>1985:Q4</v>
          </cell>
        </row>
        <row r="94">
          <cell r="A94" t="str">
            <v>1986:Q1</v>
          </cell>
        </row>
        <row r="95">
          <cell r="A95" t="str">
            <v>1986:Q2</v>
          </cell>
        </row>
        <row r="96">
          <cell r="A96" t="str">
            <v>1986:Q3</v>
          </cell>
        </row>
        <row r="97">
          <cell r="A97" t="str">
            <v>1986:Q4</v>
          </cell>
        </row>
        <row r="98">
          <cell r="A98" t="str">
            <v>1987:Q1</v>
          </cell>
        </row>
        <row r="99">
          <cell r="A99" t="str">
            <v>1987:Q2</v>
          </cell>
        </row>
        <row r="100">
          <cell r="A100" t="str">
            <v>1987:Q3</v>
          </cell>
        </row>
        <row r="101">
          <cell r="A101" t="str">
            <v>1987:Q4</v>
          </cell>
        </row>
        <row r="102">
          <cell r="A102" t="str">
            <v>1988:Q1</v>
          </cell>
        </row>
        <row r="103">
          <cell r="A103" t="str">
            <v>1988:Q2</v>
          </cell>
        </row>
        <row r="104">
          <cell r="A104" t="str">
            <v>1988:Q3</v>
          </cell>
        </row>
        <row r="105">
          <cell r="A105" t="str">
            <v>1988:Q4</v>
          </cell>
        </row>
        <row r="106">
          <cell r="A106" t="str">
            <v>1989:Q1</v>
          </cell>
        </row>
        <row r="107">
          <cell r="A107" t="str">
            <v>1989:Q2</v>
          </cell>
        </row>
        <row r="108">
          <cell r="A108" t="str">
            <v>1989:Q3</v>
          </cell>
        </row>
        <row r="109">
          <cell r="A109" t="str">
            <v>1989:Q4</v>
          </cell>
        </row>
        <row r="110">
          <cell r="A110" t="str">
            <v>1990:Q1</v>
          </cell>
        </row>
        <row r="111">
          <cell r="A111" t="str">
            <v>1990:Q2</v>
          </cell>
        </row>
        <row r="112">
          <cell r="A112" t="str">
            <v>1990:Q3</v>
          </cell>
        </row>
        <row r="113">
          <cell r="A113" t="str">
            <v>1990:Q4</v>
          </cell>
        </row>
        <row r="114">
          <cell r="A114" t="str">
            <v>1991:Q1</v>
          </cell>
        </row>
        <row r="115">
          <cell r="A115" t="str">
            <v>1991:Q2</v>
          </cell>
        </row>
        <row r="116">
          <cell r="A116" t="str">
            <v>1991:Q3</v>
          </cell>
        </row>
        <row r="117">
          <cell r="A117" t="str">
            <v>1991:Q4</v>
          </cell>
        </row>
        <row r="118">
          <cell r="A118" t="str">
            <v>1992:Q1</v>
          </cell>
        </row>
        <row r="119">
          <cell r="A119" t="str">
            <v>1992:Q2</v>
          </cell>
        </row>
        <row r="120">
          <cell r="A120" t="str">
            <v>1992:Q3</v>
          </cell>
        </row>
        <row r="121">
          <cell r="A121" t="str">
            <v>1992:Q4</v>
          </cell>
        </row>
        <row r="122">
          <cell r="A122" t="str">
            <v>1993:Q1</v>
          </cell>
        </row>
        <row r="123">
          <cell r="A123" t="str">
            <v>1993:Q2</v>
          </cell>
        </row>
        <row r="124">
          <cell r="A124" t="str">
            <v>1993:Q3</v>
          </cell>
        </row>
        <row r="125">
          <cell r="A125" t="str">
            <v>1993:Q4</v>
          </cell>
        </row>
        <row r="126">
          <cell r="A126" t="str">
            <v>1994:Q1</v>
          </cell>
        </row>
        <row r="127">
          <cell r="A127" t="str">
            <v>1994:Q2</v>
          </cell>
        </row>
        <row r="128">
          <cell r="A128" t="str">
            <v>1994:Q3</v>
          </cell>
        </row>
        <row r="129">
          <cell r="A129" t="str">
            <v>1994:Q4</v>
          </cell>
        </row>
        <row r="130">
          <cell r="A130" t="str">
            <v>1995:Q1</v>
          </cell>
        </row>
        <row r="131">
          <cell r="A131" t="str">
            <v>1995:Q2</v>
          </cell>
        </row>
        <row r="132">
          <cell r="A132" t="str">
            <v>1995:Q3</v>
          </cell>
        </row>
        <row r="133">
          <cell r="A133" t="str">
            <v>1995:Q4</v>
          </cell>
        </row>
        <row r="134">
          <cell r="A134" t="str">
            <v>1996:Q1</v>
          </cell>
        </row>
        <row r="135">
          <cell r="A135" t="str">
            <v>1996:Q2</v>
          </cell>
        </row>
        <row r="136">
          <cell r="A136" t="str">
            <v>1996:Q3</v>
          </cell>
        </row>
        <row r="137">
          <cell r="A137" t="str">
            <v>1996:Q4</v>
          </cell>
        </row>
        <row r="138">
          <cell r="A138" t="str">
            <v>1997:Q1</v>
          </cell>
        </row>
        <row r="139">
          <cell r="A139" t="str">
            <v>1997:Q2</v>
          </cell>
        </row>
        <row r="140">
          <cell r="A140" t="str">
            <v>1997:Q3</v>
          </cell>
        </row>
        <row r="141">
          <cell r="A141" t="str">
            <v>1997:Q4</v>
          </cell>
        </row>
        <row r="142">
          <cell r="A142" t="str">
            <v>1998:Q1</v>
          </cell>
        </row>
        <row r="143">
          <cell r="A143" t="str">
            <v>1998:Q2</v>
          </cell>
        </row>
        <row r="144">
          <cell r="A144" t="str">
            <v>1998:Q3</v>
          </cell>
        </row>
        <row r="145">
          <cell r="A145" t="str">
            <v>1998:Q4</v>
          </cell>
        </row>
        <row r="146">
          <cell r="A146" t="str">
            <v>1999:Q1</v>
          </cell>
        </row>
        <row r="147">
          <cell r="A147" t="str">
            <v>1999:Q2</v>
          </cell>
        </row>
        <row r="148">
          <cell r="A148" t="str">
            <v>1999:Q3</v>
          </cell>
        </row>
        <row r="149">
          <cell r="A149" t="str">
            <v>1999:Q4</v>
          </cell>
        </row>
        <row r="150">
          <cell r="A150" t="str">
            <v>2000:Q1</v>
          </cell>
        </row>
        <row r="151">
          <cell r="A151" t="str">
            <v>2000:Q2</v>
          </cell>
        </row>
        <row r="152">
          <cell r="A152" t="str">
            <v>2000:Q3</v>
          </cell>
        </row>
        <row r="153">
          <cell r="A153" t="str">
            <v>2000:Q4</v>
          </cell>
        </row>
        <row r="154">
          <cell r="A154" t="str">
            <v>2001:Q1</v>
          </cell>
        </row>
        <row r="155">
          <cell r="A155" t="str">
            <v>2001:Q2</v>
          </cell>
        </row>
        <row r="156">
          <cell r="A156" t="str">
            <v>2001:Q3</v>
          </cell>
        </row>
        <row r="157">
          <cell r="A157" t="str">
            <v>2001:Q4</v>
          </cell>
        </row>
        <row r="158">
          <cell r="A158" t="str">
            <v>2002:Q1</v>
          </cell>
        </row>
        <row r="159">
          <cell r="A159" t="str">
            <v>2002:Q2</v>
          </cell>
        </row>
        <row r="160">
          <cell r="A160" t="str">
            <v>2002:Q3</v>
          </cell>
        </row>
        <row r="161">
          <cell r="A161" t="str">
            <v>2002:Q4</v>
          </cell>
        </row>
        <row r="162">
          <cell r="A162" t="str">
            <v>2003:Q1</v>
          </cell>
        </row>
        <row r="163">
          <cell r="A163" t="str">
            <v>2003:Q2</v>
          </cell>
        </row>
        <row r="164">
          <cell r="A164" t="str">
            <v>2003:Q3</v>
          </cell>
        </row>
        <row r="165">
          <cell r="A165" t="str">
            <v>2003:Q4</v>
          </cell>
        </row>
        <row r="166">
          <cell r="A166" t="str">
            <v>2004:Q1</v>
          </cell>
        </row>
        <row r="167">
          <cell r="A167" t="str">
            <v>2004:Q2</v>
          </cell>
        </row>
        <row r="168">
          <cell r="A168" t="str">
            <v>2004:Q3</v>
          </cell>
        </row>
        <row r="169">
          <cell r="A169" t="str">
            <v>2004:Q4</v>
          </cell>
        </row>
        <row r="170">
          <cell r="A170" t="str">
            <v>2005:Q1</v>
          </cell>
        </row>
        <row r="171">
          <cell r="A171" t="str">
            <v>2005:Q2</v>
          </cell>
        </row>
        <row r="172">
          <cell r="A172" t="str">
            <v>2005:Q3</v>
          </cell>
        </row>
        <row r="173">
          <cell r="A173" t="str">
            <v>2005:Q4</v>
          </cell>
        </row>
        <row r="174">
          <cell r="A174" t="str">
            <v>2006:Q1</v>
          </cell>
        </row>
        <row r="175">
          <cell r="A175" t="str">
            <v>2006:Q2</v>
          </cell>
        </row>
        <row r="176">
          <cell r="A176" t="str">
            <v>2006:Q3</v>
          </cell>
        </row>
        <row r="177">
          <cell r="A177" t="str">
            <v>2006:Q4</v>
          </cell>
        </row>
        <row r="178">
          <cell r="A178" t="str">
            <v>2007:Q1</v>
          </cell>
        </row>
        <row r="179">
          <cell r="A179" t="str">
            <v>2007:Q2</v>
          </cell>
        </row>
        <row r="180">
          <cell r="A180" t="str">
            <v>2007:Q3</v>
          </cell>
        </row>
        <row r="181">
          <cell r="A181" t="str">
            <v>2007:Q4</v>
          </cell>
        </row>
        <row r="182">
          <cell r="A182" t="str">
            <v>2008:Q1</v>
          </cell>
        </row>
        <row r="183">
          <cell r="A183" t="str">
            <v>2008:Q2</v>
          </cell>
        </row>
        <row r="184">
          <cell r="A184" t="str">
            <v>2008:Q3</v>
          </cell>
        </row>
        <row r="185">
          <cell r="A185" t="str">
            <v>2008:Q4</v>
          </cell>
        </row>
        <row r="186">
          <cell r="A186" t="str">
            <v>2009:Q1</v>
          </cell>
        </row>
        <row r="187">
          <cell r="A187" t="str">
            <v>2009:Q2</v>
          </cell>
        </row>
        <row r="188">
          <cell r="A188" t="str">
            <v>2009:Q3</v>
          </cell>
        </row>
        <row r="189">
          <cell r="A189" t="str">
            <v>2009:Q4</v>
          </cell>
        </row>
        <row r="190">
          <cell r="A190" t="str">
            <v>2010:Q1</v>
          </cell>
        </row>
        <row r="191">
          <cell r="A191" t="str">
            <v>2010:Q2</v>
          </cell>
        </row>
        <row r="192">
          <cell r="A192" t="str">
            <v>2010:Q3</v>
          </cell>
        </row>
        <row r="193">
          <cell r="A193" t="str">
            <v>2010:Q4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F62-7675-9248-B539-6854BBF4F3E0}">
  <dimension ref="A1:D165"/>
  <sheetViews>
    <sheetView workbookViewId="0">
      <selection activeCell="C2" sqref="C2"/>
    </sheetView>
  </sheetViews>
  <sheetFormatPr baseColWidth="10" defaultColWidth="8.83203125" defaultRowHeight="15" x14ac:dyDescent="0.2"/>
  <sheetData>
    <row r="1" spans="1:4" x14ac:dyDescent="0.2">
      <c r="B1" t="s">
        <v>171</v>
      </c>
      <c r="C1" t="s">
        <v>172</v>
      </c>
      <c r="D1" t="s">
        <v>173</v>
      </c>
    </row>
    <row r="2" spans="1:4" x14ac:dyDescent="0.2">
      <c r="A2" t="s">
        <v>7</v>
      </c>
      <c r="B2">
        <v>2.0407559523428764</v>
      </c>
      <c r="C2">
        <v>5.786447551335641</v>
      </c>
      <c r="D2">
        <v>6.4878725086234681</v>
      </c>
    </row>
    <row r="3" spans="1:4" x14ac:dyDescent="0.2">
      <c r="A3" t="s">
        <v>8</v>
      </c>
      <c r="B3">
        <v>3.1211167983390631</v>
      </c>
      <c r="C3">
        <v>3.5936900983696205</v>
      </c>
      <c r="D3">
        <v>2.708726230940897</v>
      </c>
    </row>
    <row r="4" spans="1:4" x14ac:dyDescent="0.2">
      <c r="A4" t="s">
        <v>9</v>
      </c>
      <c r="B4">
        <v>1.6422020322456321</v>
      </c>
      <c r="C4">
        <v>1.5579118821457314</v>
      </c>
      <c r="D4">
        <v>2.3909589169621768</v>
      </c>
    </row>
    <row r="5" spans="1:4" x14ac:dyDescent="0.2">
      <c r="A5" t="s">
        <v>10</v>
      </c>
      <c r="B5">
        <v>1.946682465722005</v>
      </c>
      <c r="C5">
        <v>2.1212070799413141</v>
      </c>
      <c r="D5">
        <v>1.4716989552657651</v>
      </c>
    </row>
    <row r="6" spans="1:4" x14ac:dyDescent="0.2">
      <c r="A6" t="s">
        <v>11</v>
      </c>
      <c r="B6">
        <v>1.3661097620213614</v>
      </c>
      <c r="C6">
        <v>1.6271211142565107</v>
      </c>
      <c r="D6">
        <v>2.2798066091070268</v>
      </c>
    </row>
    <row r="7" spans="1:4" x14ac:dyDescent="0.2">
      <c r="A7" t="s">
        <v>12</v>
      </c>
      <c r="B7">
        <v>2.5232522694804027</v>
      </c>
      <c r="C7">
        <v>2.495500986930665</v>
      </c>
      <c r="D7">
        <v>1.7181817532434707</v>
      </c>
    </row>
    <row r="8" spans="1:4" x14ac:dyDescent="0.2">
      <c r="A8" t="s">
        <v>13</v>
      </c>
      <c r="B8">
        <v>1.7286357825616383</v>
      </c>
      <c r="C8">
        <v>1.6896777023725917</v>
      </c>
      <c r="D8">
        <v>2.4299697612570981</v>
      </c>
    </row>
    <row r="9" spans="1:4" x14ac:dyDescent="0.2">
      <c r="A9" t="s">
        <v>14</v>
      </c>
      <c r="B9">
        <v>1.8362828857148683</v>
      </c>
      <c r="C9">
        <v>1.7538191837456907</v>
      </c>
      <c r="D9">
        <v>1.1381608636978626</v>
      </c>
    </row>
    <row r="10" spans="1:4" x14ac:dyDescent="0.2">
      <c r="A10" t="s">
        <v>15</v>
      </c>
      <c r="B10">
        <v>1.2263907218564851</v>
      </c>
      <c r="C10">
        <v>2.1956085269617915</v>
      </c>
      <c r="D10">
        <v>3.080890053406506</v>
      </c>
    </row>
    <row r="11" spans="1:4" x14ac:dyDescent="0.2">
      <c r="A11" t="s">
        <v>16</v>
      </c>
      <c r="B11">
        <v>2.9509738726889001</v>
      </c>
      <c r="C11">
        <v>2.6107141445404523</v>
      </c>
      <c r="D11">
        <v>1.7473926752802527</v>
      </c>
    </row>
    <row r="12" spans="1:4" x14ac:dyDescent="0.2">
      <c r="A12" t="s">
        <v>17</v>
      </c>
      <c r="B12">
        <v>1.6948885491120835</v>
      </c>
      <c r="C12">
        <v>1.4294956800096088</v>
      </c>
      <c r="D12">
        <v>2.3532766931766673</v>
      </c>
    </row>
    <row r="13" spans="1:4" x14ac:dyDescent="0.2">
      <c r="A13" t="s">
        <v>18</v>
      </c>
      <c r="B13">
        <v>3.5179362739280906</v>
      </c>
      <c r="C13">
        <v>3.3543047236852317</v>
      </c>
      <c r="D13">
        <v>2.4085636533336583</v>
      </c>
    </row>
    <row r="14" spans="1:4" x14ac:dyDescent="0.2">
      <c r="A14" t="s">
        <v>19</v>
      </c>
      <c r="B14">
        <v>3.0731139743621627</v>
      </c>
      <c r="C14">
        <v>3.0019210265112406</v>
      </c>
      <c r="D14">
        <v>3.8247673958456971</v>
      </c>
    </row>
    <row r="15" spans="1:4" x14ac:dyDescent="0.2">
      <c r="A15" t="s">
        <v>20</v>
      </c>
      <c r="B15">
        <v>3.690762593751451</v>
      </c>
      <c r="C15">
        <v>3.7398301686973809</v>
      </c>
      <c r="D15">
        <v>2.9626404404795039</v>
      </c>
    </row>
    <row r="16" spans="1:4" x14ac:dyDescent="0.2">
      <c r="A16" t="s">
        <v>21</v>
      </c>
      <c r="B16">
        <v>2.6486210870883653</v>
      </c>
      <c r="C16">
        <v>3.5798197051334455</v>
      </c>
      <c r="D16">
        <v>4.401126932471584</v>
      </c>
    </row>
    <row r="17" spans="1:4" x14ac:dyDescent="0.2">
      <c r="A17" t="s">
        <v>22</v>
      </c>
      <c r="B17">
        <v>2.269406482812153</v>
      </c>
      <c r="C17">
        <v>3.9090780713931963</v>
      </c>
      <c r="D17">
        <v>3.0421142029384782</v>
      </c>
    </row>
    <row r="18" spans="1:4" x14ac:dyDescent="0.2">
      <c r="A18" t="s">
        <v>23</v>
      </c>
      <c r="B18">
        <v>2.3989512362437848</v>
      </c>
      <c r="C18">
        <v>2.4593690423580483</v>
      </c>
      <c r="D18">
        <v>3.2066438027908362</v>
      </c>
    </row>
    <row r="19" spans="1:4" x14ac:dyDescent="0.2">
      <c r="A19" t="s">
        <v>24</v>
      </c>
      <c r="B19">
        <v>3.5226586688241301</v>
      </c>
      <c r="C19">
        <v>3.786063005054757</v>
      </c>
      <c r="D19">
        <v>3.1126875743642586</v>
      </c>
    </row>
    <row r="20" spans="1:4" x14ac:dyDescent="0.2">
      <c r="A20" t="s">
        <v>25</v>
      </c>
      <c r="B20">
        <v>1.9649795458170916</v>
      </c>
      <c r="C20">
        <v>1.7922030643189828</v>
      </c>
      <c r="D20">
        <v>2.523114665458138</v>
      </c>
    </row>
    <row r="21" spans="1:4" x14ac:dyDescent="0.2">
      <c r="A21" t="s">
        <v>26</v>
      </c>
      <c r="B21">
        <v>2.2448449544190785</v>
      </c>
      <c r="C21">
        <v>2.6584948742248571</v>
      </c>
      <c r="D21">
        <v>1.8536839433434125</v>
      </c>
    </row>
    <row r="22" spans="1:4" x14ac:dyDescent="0.2">
      <c r="A22" t="s">
        <v>27</v>
      </c>
      <c r="B22">
        <v>0.42361236293011473</v>
      </c>
      <c r="C22">
        <v>0.62174867728947447</v>
      </c>
      <c r="D22">
        <v>1.316626099618702</v>
      </c>
    </row>
    <row r="23" spans="1:4" x14ac:dyDescent="0.2">
      <c r="A23" t="s">
        <v>28</v>
      </c>
      <c r="B23">
        <v>0.75725797883556822</v>
      </c>
      <c r="C23">
        <v>1.0699314410544503</v>
      </c>
      <c r="D23">
        <v>0.45702123642911374</v>
      </c>
    </row>
    <row r="24" spans="1:4" x14ac:dyDescent="0.2">
      <c r="A24" t="s">
        <v>29</v>
      </c>
      <c r="B24">
        <v>0.10936966183487939</v>
      </c>
      <c r="C24">
        <v>0.37365261792888305</v>
      </c>
      <c r="D24">
        <v>1.1246919414178365</v>
      </c>
    </row>
    <row r="25" spans="1:4" x14ac:dyDescent="0.2">
      <c r="A25" t="s">
        <v>30</v>
      </c>
      <c r="B25">
        <v>0.88926331374301615</v>
      </c>
      <c r="C25">
        <v>1.4563021830610978</v>
      </c>
      <c r="D25">
        <v>0.62329564186825337</v>
      </c>
    </row>
    <row r="26" spans="1:4" x14ac:dyDescent="0.2">
      <c r="A26" t="s">
        <v>31</v>
      </c>
      <c r="B26">
        <v>0.69709708073981691</v>
      </c>
      <c r="C26">
        <v>0.47495243729429149</v>
      </c>
      <c r="D26">
        <v>1.1641493982984912</v>
      </c>
    </row>
    <row r="27" spans="1:4" x14ac:dyDescent="0.2">
      <c r="A27" t="s">
        <v>32</v>
      </c>
      <c r="B27">
        <v>1.7828895244367926</v>
      </c>
      <c r="C27">
        <v>2.3363979940363606</v>
      </c>
      <c r="D27">
        <v>1.7237518282205428</v>
      </c>
    </row>
    <row r="28" spans="1:4" x14ac:dyDescent="0.2">
      <c r="A28" t="s">
        <v>33</v>
      </c>
      <c r="B28">
        <v>1.027752860616804</v>
      </c>
      <c r="C28">
        <v>1.3304115562921197</v>
      </c>
      <c r="D28">
        <v>2.025031956339717</v>
      </c>
    </row>
    <row r="29" spans="1:4" x14ac:dyDescent="0.2">
      <c r="A29" t="s">
        <v>34</v>
      </c>
      <c r="B29">
        <v>2.1793851285710319</v>
      </c>
      <c r="C29">
        <v>2.746205901339863</v>
      </c>
      <c r="D29">
        <v>1.9750347061038838</v>
      </c>
    </row>
    <row r="30" spans="1:4" x14ac:dyDescent="0.2">
      <c r="A30" t="s">
        <v>35</v>
      </c>
      <c r="B30">
        <v>2.2760408845076352</v>
      </c>
      <c r="C30">
        <v>2.582089183349467</v>
      </c>
      <c r="D30">
        <v>3.1963622036629431</v>
      </c>
    </row>
    <row r="31" spans="1:4" x14ac:dyDescent="0.2">
      <c r="A31" t="s">
        <v>36</v>
      </c>
      <c r="B31">
        <v>2.5091760798604756</v>
      </c>
      <c r="C31">
        <v>2.9694203441999889</v>
      </c>
      <c r="D31">
        <v>2.3381445956805464</v>
      </c>
    </row>
    <row r="32" spans="1:4" x14ac:dyDescent="0.2">
      <c r="A32" t="s">
        <v>37</v>
      </c>
      <c r="B32">
        <v>1.7621472206997169</v>
      </c>
      <c r="C32">
        <v>2.0847311805780464</v>
      </c>
      <c r="D32">
        <v>2.6632448180857864</v>
      </c>
    </row>
    <row r="33" spans="1:4" x14ac:dyDescent="0.2">
      <c r="A33" t="s">
        <v>38</v>
      </c>
      <c r="B33">
        <v>3.3569678635660516</v>
      </c>
      <c r="C33">
        <v>3.9256225871058632</v>
      </c>
      <c r="D33">
        <v>3.3641116778040896</v>
      </c>
    </row>
    <row r="34" spans="1:4" x14ac:dyDescent="0.2">
      <c r="A34" t="s">
        <v>39</v>
      </c>
      <c r="B34">
        <v>2.4791699454287164</v>
      </c>
      <c r="C34">
        <v>2.7121620471242522</v>
      </c>
      <c r="D34">
        <v>3.1940157811817471</v>
      </c>
    </row>
    <row r="35" spans="1:4" x14ac:dyDescent="0.2">
      <c r="A35" t="s">
        <v>40</v>
      </c>
      <c r="B35">
        <v>2.9725685384892842</v>
      </c>
      <c r="C35">
        <v>3.3265826448143798</v>
      </c>
      <c r="D35">
        <v>2.7062503699364697</v>
      </c>
    </row>
    <row r="36" spans="1:4" x14ac:dyDescent="0.2">
      <c r="A36" t="s">
        <v>41</v>
      </c>
      <c r="B36">
        <v>1.7422136926700249</v>
      </c>
      <c r="C36">
        <v>1.4405374555287835</v>
      </c>
      <c r="D36">
        <v>1.8810780677886214</v>
      </c>
    </row>
    <row r="37" spans="1:4" x14ac:dyDescent="0.2">
      <c r="A37" t="s">
        <v>42</v>
      </c>
      <c r="B37">
        <v>2.7328903431956375</v>
      </c>
      <c r="C37">
        <v>2.7887600677559021</v>
      </c>
      <c r="D37">
        <v>2.4866979963164795</v>
      </c>
    </row>
    <row r="38" spans="1:4" x14ac:dyDescent="0.2">
      <c r="A38" t="s">
        <v>43</v>
      </c>
      <c r="B38">
        <v>2.393023711605724</v>
      </c>
      <c r="C38">
        <v>2.8957140875314735</v>
      </c>
      <c r="D38">
        <v>3.2485155284316534</v>
      </c>
    </row>
    <row r="39" spans="1:4" x14ac:dyDescent="0.2">
      <c r="A39" t="s">
        <v>44</v>
      </c>
      <c r="B39">
        <v>3.2603576036273285</v>
      </c>
      <c r="C39">
        <v>3.0657207683356091</v>
      </c>
      <c r="D39">
        <v>2.4626559248087005</v>
      </c>
    </row>
    <row r="40" spans="1:4" x14ac:dyDescent="0.2">
      <c r="A40" t="s">
        <v>45</v>
      </c>
      <c r="B40">
        <v>2.5035657620239737</v>
      </c>
      <c r="C40">
        <v>2.2826958442136629</v>
      </c>
      <c r="D40">
        <v>2.6200019758060762</v>
      </c>
    </row>
    <row r="41" spans="1:4" x14ac:dyDescent="0.2">
      <c r="A41" t="s">
        <v>46</v>
      </c>
      <c r="B41">
        <v>1.9302846703774801</v>
      </c>
      <c r="C41">
        <v>2.0292928447635177</v>
      </c>
      <c r="D41">
        <v>1.9422501157978331</v>
      </c>
    </row>
    <row r="42" spans="1:4" x14ac:dyDescent="0.2">
      <c r="A42" t="s">
        <v>47</v>
      </c>
      <c r="B42">
        <v>2.4665956341273221</v>
      </c>
      <c r="C42">
        <v>2.6766797394670903</v>
      </c>
      <c r="D42">
        <v>2.6051151262666963</v>
      </c>
    </row>
    <row r="43" spans="1:4" x14ac:dyDescent="0.2">
      <c r="A43" t="s">
        <v>48</v>
      </c>
      <c r="B43">
        <v>0.84719224739639998</v>
      </c>
      <c r="C43">
        <v>0.63720124044800741</v>
      </c>
      <c r="D43">
        <v>0.8279335274813775</v>
      </c>
    </row>
    <row r="44" spans="1:4" x14ac:dyDescent="0.2">
      <c r="A44" t="s">
        <v>49</v>
      </c>
      <c r="B44">
        <v>1.4967408542007732</v>
      </c>
      <c r="C44">
        <v>1.2827260849651339</v>
      </c>
      <c r="D44">
        <v>1.3682251077808587</v>
      </c>
    </row>
    <row r="45" spans="1:4" x14ac:dyDescent="0.2">
      <c r="A45" t="s">
        <v>50</v>
      </c>
      <c r="B45">
        <v>2.7782878398986632</v>
      </c>
      <c r="C45">
        <v>2.9829325860224571</v>
      </c>
      <c r="D45">
        <v>2.7782658893737562</v>
      </c>
    </row>
    <row r="46" spans="1:4" x14ac:dyDescent="0.2">
      <c r="A46" t="s">
        <v>51</v>
      </c>
      <c r="B46">
        <v>1.8995563767345569</v>
      </c>
      <c r="C46">
        <v>1.7522814141440222</v>
      </c>
      <c r="D46">
        <v>1.7123295717786959</v>
      </c>
    </row>
    <row r="47" spans="1:4" x14ac:dyDescent="0.2">
      <c r="A47" t="s">
        <v>52</v>
      </c>
      <c r="B47">
        <v>3.3461964988513504</v>
      </c>
      <c r="C47">
        <v>4.1561869724891949</v>
      </c>
      <c r="D47">
        <v>4.2748145816019587</v>
      </c>
    </row>
    <row r="48" spans="1:4" x14ac:dyDescent="0.2">
      <c r="A48" t="s">
        <v>53</v>
      </c>
      <c r="B48">
        <v>2.9554914299270596</v>
      </c>
      <c r="C48">
        <v>3.6743723531380965</v>
      </c>
      <c r="D48">
        <v>3.8001293568485153</v>
      </c>
    </row>
    <row r="49" spans="1:4" x14ac:dyDescent="0.2">
      <c r="A49" t="s">
        <v>54</v>
      </c>
      <c r="B49">
        <v>2.4263807251029057</v>
      </c>
      <c r="C49">
        <v>2.5214733044099376</v>
      </c>
      <c r="D49">
        <v>2.3170405339520812</v>
      </c>
    </row>
    <row r="50" spans="1:4" x14ac:dyDescent="0.2">
      <c r="A50" t="s">
        <v>55</v>
      </c>
      <c r="B50">
        <v>2.4578703064695784</v>
      </c>
      <c r="C50">
        <v>2.9142990205655224</v>
      </c>
      <c r="D50">
        <v>2.9124081252264205</v>
      </c>
    </row>
    <row r="51" spans="1:4" x14ac:dyDescent="0.2">
      <c r="A51" t="s">
        <v>56</v>
      </c>
      <c r="B51">
        <v>2.4387468034913429</v>
      </c>
      <c r="C51">
        <v>2.7655742821441436</v>
      </c>
      <c r="D51">
        <v>2.7812589785710315</v>
      </c>
    </row>
    <row r="52" spans="1:4" x14ac:dyDescent="0.2">
      <c r="A52" t="s">
        <v>57</v>
      </c>
      <c r="B52">
        <v>1.8926528567460466</v>
      </c>
      <c r="C52">
        <v>1.8081401027075117</v>
      </c>
      <c r="D52">
        <v>2.3491577293727914</v>
      </c>
    </row>
    <row r="53" spans="1:4" x14ac:dyDescent="0.2">
      <c r="A53" t="s">
        <v>58</v>
      </c>
      <c r="B53">
        <v>1.199932469148024</v>
      </c>
      <c r="C53">
        <v>0.91791189437378762</v>
      </c>
      <c r="D53">
        <v>0.36310046662072182</v>
      </c>
    </row>
    <row r="54" spans="1:4" x14ac:dyDescent="0.2">
      <c r="A54" t="s">
        <v>59</v>
      </c>
      <c r="B54">
        <v>2.6695689759739238</v>
      </c>
      <c r="C54">
        <v>2.5700088899651519</v>
      </c>
      <c r="D54">
        <v>2.7503940218156231</v>
      </c>
    </row>
    <row r="55" spans="1:4" x14ac:dyDescent="0.2">
      <c r="A55" t="s">
        <v>60</v>
      </c>
      <c r="B55">
        <v>1.8574744437002355</v>
      </c>
      <c r="C55">
        <v>1.9554443581487249</v>
      </c>
      <c r="D55">
        <v>1.8810629805502685</v>
      </c>
    </row>
    <row r="56" spans="1:4" x14ac:dyDescent="0.2">
      <c r="A56" t="s">
        <v>61</v>
      </c>
      <c r="B56">
        <v>2.0023025715354859</v>
      </c>
      <c r="C56">
        <v>1.9464634041924</v>
      </c>
      <c r="D56">
        <v>2.6891044972685449</v>
      </c>
    </row>
    <row r="57" spans="1:4" x14ac:dyDescent="0.2">
      <c r="A57" t="s">
        <v>62</v>
      </c>
      <c r="B57">
        <v>3.0800583294060324</v>
      </c>
      <c r="C57">
        <v>3.1622078687504427</v>
      </c>
      <c r="D57">
        <v>2.3135630214222829</v>
      </c>
    </row>
    <row r="58" spans="1:4" x14ac:dyDescent="0.2">
      <c r="A58" t="s">
        <v>63</v>
      </c>
      <c r="B58">
        <v>3.5323285003647342</v>
      </c>
      <c r="C58">
        <v>3.6374320095790154</v>
      </c>
      <c r="D58">
        <v>4.0043101663195557</v>
      </c>
    </row>
    <row r="59" spans="1:4" x14ac:dyDescent="0.2">
      <c r="A59" t="s">
        <v>64</v>
      </c>
      <c r="B59">
        <v>4.3523747906908827</v>
      </c>
      <c r="C59">
        <v>4.4293989333584705</v>
      </c>
      <c r="D59">
        <v>4.1936388578524202</v>
      </c>
    </row>
    <row r="60" spans="1:4" x14ac:dyDescent="0.2">
      <c r="A60" t="s">
        <v>65</v>
      </c>
      <c r="B60">
        <v>3.0045240313219423</v>
      </c>
      <c r="C60">
        <v>2.7544858429228043</v>
      </c>
      <c r="D60">
        <v>3.3797718898275662</v>
      </c>
    </row>
    <row r="61" spans="1:4" x14ac:dyDescent="0.2">
      <c r="A61" t="s">
        <v>66</v>
      </c>
      <c r="B61">
        <v>4.4434392817841228</v>
      </c>
      <c r="C61">
        <v>4.7891943610676435</v>
      </c>
      <c r="D61">
        <v>4.0327902329283916</v>
      </c>
    </row>
    <row r="62" spans="1:4" x14ac:dyDescent="0.2">
      <c r="A62" t="s">
        <v>67</v>
      </c>
      <c r="B62">
        <v>2.3498250493596995</v>
      </c>
      <c r="C62">
        <v>1.8884598621427813</v>
      </c>
      <c r="D62">
        <v>2.1902425149058899</v>
      </c>
    </row>
    <row r="63" spans="1:4" x14ac:dyDescent="0.2">
      <c r="A63" t="s">
        <v>68</v>
      </c>
      <c r="B63">
        <v>2.8581245594525573</v>
      </c>
      <c r="C63">
        <v>2.7243150010211821</v>
      </c>
      <c r="D63">
        <v>2.5386505629993508</v>
      </c>
    </row>
    <row r="64" spans="1:4" x14ac:dyDescent="0.2">
      <c r="A64" t="s">
        <v>69</v>
      </c>
      <c r="B64">
        <v>1.8149272198380029</v>
      </c>
      <c r="C64">
        <v>1.9819420376337575</v>
      </c>
      <c r="D64">
        <v>2.7142285216300479</v>
      </c>
    </row>
    <row r="65" spans="1:4" x14ac:dyDescent="0.2">
      <c r="A65" t="s">
        <v>70</v>
      </c>
      <c r="B65">
        <v>4.2186084187885164</v>
      </c>
      <c r="C65">
        <v>5.1638856793799732</v>
      </c>
      <c r="D65">
        <v>4.3154809806424055</v>
      </c>
    </row>
    <row r="66" spans="1:4" x14ac:dyDescent="0.2">
      <c r="A66" t="s">
        <v>71</v>
      </c>
      <c r="B66">
        <v>2.2538587085278117</v>
      </c>
      <c r="C66">
        <v>2.6057900476334908</v>
      </c>
      <c r="D66">
        <v>2.688261796705774</v>
      </c>
    </row>
    <row r="67" spans="1:4" x14ac:dyDescent="0.2">
      <c r="A67" t="s">
        <v>72</v>
      </c>
      <c r="B67">
        <v>2.8990649611319697</v>
      </c>
      <c r="C67">
        <v>3.3046418384052458</v>
      </c>
      <c r="D67">
        <v>2.9374291977010216</v>
      </c>
    </row>
    <row r="68" spans="1:4" x14ac:dyDescent="0.2">
      <c r="A68" t="s">
        <v>73</v>
      </c>
      <c r="B68">
        <v>2.2071991130932389</v>
      </c>
      <c r="C68">
        <v>2.550118199225949</v>
      </c>
      <c r="D68">
        <v>3.3413527972006705</v>
      </c>
    </row>
    <row r="69" spans="1:4" x14ac:dyDescent="0.2">
      <c r="A69" t="s">
        <v>74</v>
      </c>
      <c r="B69">
        <v>3.1930920437922339</v>
      </c>
      <c r="C69">
        <v>4.4110666478337635</v>
      </c>
      <c r="D69">
        <v>3.9045729414909829</v>
      </c>
    </row>
    <row r="70" spans="1:4" x14ac:dyDescent="0.2">
      <c r="A70" t="s">
        <v>75</v>
      </c>
      <c r="B70">
        <v>2.0782470026131872</v>
      </c>
      <c r="C70">
        <v>2.4464459491362049</v>
      </c>
      <c r="D70">
        <v>2.5270252764179304</v>
      </c>
    </row>
    <row r="71" spans="1:4" x14ac:dyDescent="0.2">
      <c r="A71" t="s">
        <v>76</v>
      </c>
      <c r="B71">
        <v>1.9093971962025336</v>
      </c>
      <c r="C71">
        <v>2.4299565762152042</v>
      </c>
      <c r="D71">
        <v>1.9853539269906832</v>
      </c>
    </row>
    <row r="72" spans="1:4" x14ac:dyDescent="0.2">
      <c r="A72" t="s">
        <v>77</v>
      </c>
      <c r="B72">
        <v>1.6097501734873898</v>
      </c>
      <c r="C72">
        <v>1.9061867569381548</v>
      </c>
      <c r="D72">
        <v>2.5227931014371734</v>
      </c>
    </row>
    <row r="73" spans="1:4" x14ac:dyDescent="0.2">
      <c r="A73" t="s">
        <v>78</v>
      </c>
      <c r="B73">
        <v>2.5075843709674306</v>
      </c>
      <c r="C73">
        <v>3.2333649382660496</v>
      </c>
      <c r="D73">
        <v>2.9807819157098265</v>
      </c>
    </row>
    <row r="74" spans="1:4" x14ac:dyDescent="0.2">
      <c r="A74" t="s">
        <v>79</v>
      </c>
      <c r="B74">
        <v>2.3151134506300242</v>
      </c>
      <c r="C74">
        <v>2.7520557522179843</v>
      </c>
      <c r="D74">
        <v>2.64150006708212</v>
      </c>
    </row>
    <row r="75" spans="1:4" x14ac:dyDescent="0.2">
      <c r="A75" t="s">
        <v>80</v>
      </c>
      <c r="B75">
        <v>2.4217086825531808</v>
      </c>
      <c r="C75">
        <v>2.7421209895402399</v>
      </c>
      <c r="D75">
        <v>2.4777986303927264</v>
      </c>
    </row>
    <row r="76" spans="1:4" x14ac:dyDescent="0.2">
      <c r="A76" t="s">
        <v>81</v>
      </c>
      <c r="B76">
        <v>1.5471068381636588</v>
      </c>
      <c r="C76">
        <v>1.4131408307755464</v>
      </c>
      <c r="D76">
        <v>1.807289261581559</v>
      </c>
    </row>
    <row r="77" spans="1:4" x14ac:dyDescent="0.2">
      <c r="A77" t="s">
        <v>82</v>
      </c>
      <c r="B77">
        <v>2.2886938731949691</v>
      </c>
      <c r="C77">
        <v>2.4516886221617824</v>
      </c>
      <c r="D77">
        <v>2.4324182356391475</v>
      </c>
    </row>
    <row r="78" spans="1:4" x14ac:dyDescent="0.2">
      <c r="A78" t="s">
        <v>83</v>
      </c>
      <c r="B78">
        <v>1.8876564752564384</v>
      </c>
      <c r="C78">
        <v>2.6340393334520513</v>
      </c>
      <c r="D78">
        <v>2.4983170936690158</v>
      </c>
    </row>
    <row r="79" spans="1:4" x14ac:dyDescent="0.2">
      <c r="A79" t="s">
        <v>84</v>
      </c>
      <c r="B79">
        <v>2.0048246077535303</v>
      </c>
      <c r="C79">
        <v>2.6025581875401258</v>
      </c>
      <c r="D79">
        <v>2.4122713627331223</v>
      </c>
    </row>
    <row r="80" spans="1:4" x14ac:dyDescent="0.2">
      <c r="A80" t="s">
        <v>85</v>
      </c>
      <c r="B80">
        <v>0.71342208080515945</v>
      </c>
      <c r="C80">
        <v>0.69907110879080392</v>
      </c>
      <c r="D80">
        <v>0.99089668367321337</v>
      </c>
    </row>
    <row r="81" spans="1:4" x14ac:dyDescent="0.2">
      <c r="A81" t="s">
        <v>86</v>
      </c>
      <c r="B81">
        <v>1.437704409726992</v>
      </c>
      <c r="C81">
        <v>1.6496306592034671</v>
      </c>
      <c r="D81">
        <v>1.6838141489110967</v>
      </c>
    </row>
    <row r="82" spans="1:4" x14ac:dyDescent="0.2">
      <c r="A82" t="s">
        <v>87</v>
      </c>
      <c r="B82">
        <v>0.92959304909632223</v>
      </c>
      <c r="C82">
        <v>2.2550419733818217</v>
      </c>
      <c r="D82">
        <v>1.9880831324834389</v>
      </c>
    </row>
    <row r="83" spans="1:4" x14ac:dyDescent="0.2">
      <c r="A83" t="s">
        <v>88</v>
      </c>
      <c r="B83">
        <v>0.87557116537437807</v>
      </c>
      <c r="C83">
        <v>1.5917505601879611</v>
      </c>
      <c r="D83">
        <v>1.3907407243575562</v>
      </c>
    </row>
    <row r="84" spans="1:4" x14ac:dyDescent="0.2">
      <c r="A84" t="s">
        <v>89</v>
      </c>
      <c r="B84">
        <v>0.24762131245674723</v>
      </c>
      <c r="C84">
        <v>0.95869475178028551</v>
      </c>
      <c r="D84">
        <v>1.1973659324897881</v>
      </c>
    </row>
    <row r="85" spans="1:4" x14ac:dyDescent="0.2">
      <c r="A85" t="s">
        <v>90</v>
      </c>
      <c r="B85">
        <v>5.7058464782766549E-3</v>
      </c>
      <c r="C85">
        <v>0.57233057849077795</v>
      </c>
      <c r="D85">
        <v>0.80162807451006302</v>
      </c>
    </row>
    <row r="86" spans="1:4" x14ac:dyDescent="0.2">
      <c r="A86" t="s">
        <v>91</v>
      </c>
      <c r="B86">
        <v>-0.51043184954115972</v>
      </c>
      <c r="C86">
        <v>-0.40198524224808807</v>
      </c>
      <c r="D86">
        <v>-0.76515877768576956</v>
      </c>
    </row>
    <row r="87" spans="1:4" x14ac:dyDescent="0.2">
      <c r="A87" t="s">
        <v>92</v>
      </c>
      <c r="B87">
        <v>-0.10096945030317883</v>
      </c>
      <c r="C87">
        <v>0.23074794232786644</v>
      </c>
      <c r="D87">
        <v>1.6248338048740152E-2</v>
      </c>
    </row>
    <row r="88" spans="1:4" x14ac:dyDescent="0.2">
      <c r="A88" t="s">
        <v>93</v>
      </c>
      <c r="B88">
        <v>-1.3178991103282467</v>
      </c>
      <c r="C88">
        <v>-0.60184845446042345</v>
      </c>
      <c r="D88">
        <v>-0.32825240188640237</v>
      </c>
    </row>
    <row r="89" spans="1:4" x14ac:dyDescent="0.2">
      <c r="A89" t="s">
        <v>94</v>
      </c>
      <c r="B89">
        <v>-1.4002682632990204</v>
      </c>
      <c r="C89">
        <v>-1.4271385966430898</v>
      </c>
      <c r="D89">
        <v>-1.1230615095003031</v>
      </c>
    </row>
    <row r="90" spans="1:4" x14ac:dyDescent="0.2">
      <c r="A90" t="s">
        <v>95</v>
      </c>
      <c r="B90">
        <v>0.20788667749314094</v>
      </c>
      <c r="C90">
        <v>0.70034582226799103</v>
      </c>
      <c r="D90">
        <v>0.23172096237703954</v>
      </c>
    </row>
    <row r="91" spans="1:4" x14ac:dyDescent="0.2">
      <c r="A91" t="s">
        <v>96</v>
      </c>
      <c r="B91">
        <v>-0.3406011057052627</v>
      </c>
      <c r="C91">
        <v>0.27988551743499102</v>
      </c>
      <c r="D91">
        <v>0.11866439817265473</v>
      </c>
    </row>
    <row r="92" spans="1:4" x14ac:dyDescent="0.2">
      <c r="A92" t="s">
        <v>97</v>
      </c>
      <c r="B92">
        <v>-0.61572259922844097</v>
      </c>
      <c r="C92">
        <v>-0.19966728763233732</v>
      </c>
      <c r="D92">
        <v>0.35035971670856725</v>
      </c>
    </row>
    <row r="93" spans="1:4" x14ac:dyDescent="0.2">
      <c r="A93" t="s">
        <v>98</v>
      </c>
      <c r="B93">
        <v>-0.48614200433614307</v>
      </c>
      <c r="C93">
        <v>0.20245422802986468</v>
      </c>
      <c r="D93">
        <v>0.28227320284224788</v>
      </c>
    </row>
    <row r="94" spans="1:4" x14ac:dyDescent="0.2">
      <c r="A94" t="s">
        <v>99</v>
      </c>
      <c r="B94">
        <v>-0.28506193748487618</v>
      </c>
      <c r="C94">
        <v>0.33664779397838629</v>
      </c>
      <c r="D94">
        <v>-0.31741374540661127</v>
      </c>
    </row>
    <row r="95" spans="1:4" x14ac:dyDescent="0.2">
      <c r="A95" t="s">
        <v>100</v>
      </c>
      <c r="B95">
        <v>7.9938149752445398E-2</v>
      </c>
      <c r="C95">
        <v>0.57488135504809179</v>
      </c>
      <c r="D95">
        <v>0.36438191140689469</v>
      </c>
    </row>
    <row r="96" spans="1:4" x14ac:dyDescent="0.2">
      <c r="A96" t="s">
        <v>101</v>
      </c>
      <c r="B96">
        <v>-0.42837900218501979</v>
      </c>
      <c r="C96">
        <v>0.15768210619057754</v>
      </c>
      <c r="D96">
        <v>0.7291502791036919</v>
      </c>
    </row>
    <row r="97" spans="1:4" x14ac:dyDescent="0.2">
      <c r="A97" t="s">
        <v>102</v>
      </c>
      <c r="B97">
        <v>5.4010296020390314E-2</v>
      </c>
      <c r="C97">
        <v>0.58244622500239984</v>
      </c>
      <c r="D97">
        <v>0.87553903511548015</v>
      </c>
    </row>
    <row r="98" spans="1:4" x14ac:dyDescent="0.2">
      <c r="A98" t="s">
        <v>103</v>
      </c>
      <c r="B98">
        <v>1.1058967509348427</v>
      </c>
      <c r="C98">
        <v>1.9118386228601594</v>
      </c>
      <c r="D98">
        <v>1.2863440033045208</v>
      </c>
    </row>
    <row r="99" spans="1:4" x14ac:dyDescent="0.2">
      <c r="A99" t="s">
        <v>104</v>
      </c>
      <c r="B99">
        <v>0.69576405451896584</v>
      </c>
      <c r="C99">
        <v>1.2173618440825749</v>
      </c>
      <c r="D99">
        <v>1.1443412947648994</v>
      </c>
    </row>
    <row r="100" spans="1:4" x14ac:dyDescent="0.2">
      <c r="A100" t="s">
        <v>105</v>
      </c>
      <c r="B100">
        <v>0.41189449297758252</v>
      </c>
      <c r="C100">
        <v>0.83453819643239058</v>
      </c>
      <c r="D100">
        <v>1.418942597702312</v>
      </c>
    </row>
    <row r="101" spans="1:4" x14ac:dyDescent="0.2">
      <c r="A101" t="s">
        <v>106</v>
      </c>
      <c r="B101">
        <v>0.64262223440252342</v>
      </c>
      <c r="C101">
        <v>1.18571735361229</v>
      </c>
      <c r="D101">
        <v>1.2998281212156826</v>
      </c>
    </row>
    <row r="102" spans="1:4" x14ac:dyDescent="0.2">
      <c r="A102" t="s">
        <v>107</v>
      </c>
      <c r="B102">
        <v>2.1702514669396322</v>
      </c>
      <c r="C102">
        <v>2.7995527622462077</v>
      </c>
      <c r="D102">
        <v>2.324258253134758</v>
      </c>
    </row>
    <row r="103" spans="1:4" x14ac:dyDescent="0.2">
      <c r="A103" t="s">
        <v>108</v>
      </c>
      <c r="B103">
        <v>2.0584323219329015</v>
      </c>
      <c r="C103">
        <v>2.8253256985771031</v>
      </c>
      <c r="D103">
        <v>2.7155953444989791</v>
      </c>
    </row>
    <row r="104" spans="1:4" x14ac:dyDescent="0.2">
      <c r="A104" t="s">
        <v>109</v>
      </c>
      <c r="B104">
        <v>0.88759274207137473</v>
      </c>
      <c r="C104">
        <v>1.2220737680011098</v>
      </c>
      <c r="D104">
        <v>1.7879932825034075</v>
      </c>
    </row>
    <row r="105" spans="1:4" x14ac:dyDescent="0.2">
      <c r="A105" t="s">
        <v>110</v>
      </c>
      <c r="B105">
        <v>1.5054974881706151</v>
      </c>
      <c r="C105">
        <v>2.1476274687513524</v>
      </c>
      <c r="D105">
        <v>2.1667328174386284</v>
      </c>
    </row>
    <row r="106" spans="1:4" x14ac:dyDescent="0.2">
      <c r="A106" t="s">
        <v>111</v>
      </c>
      <c r="B106">
        <v>1.8982661956366442</v>
      </c>
      <c r="C106">
        <v>2.273760939581507</v>
      </c>
      <c r="D106">
        <v>1.7660272546637543</v>
      </c>
    </row>
    <row r="107" spans="1:4" x14ac:dyDescent="0.2">
      <c r="A107" t="s">
        <v>112</v>
      </c>
      <c r="B107">
        <v>1.6525184724756059</v>
      </c>
      <c r="C107">
        <v>2.1383453535307808</v>
      </c>
      <c r="D107">
        <v>2.0401955325606878</v>
      </c>
    </row>
    <row r="108" spans="1:4" x14ac:dyDescent="0.2">
      <c r="A108" t="s">
        <v>113</v>
      </c>
      <c r="B108">
        <v>1.0468377016708441</v>
      </c>
      <c r="C108">
        <v>1.1619670837393414</v>
      </c>
      <c r="D108">
        <v>1.7128545521368324</v>
      </c>
    </row>
    <row r="109" spans="1:4" x14ac:dyDescent="0.2">
      <c r="A109" t="s">
        <v>114</v>
      </c>
      <c r="B109">
        <v>0.84748266564220742</v>
      </c>
      <c r="C109">
        <v>0.96345808424700863</v>
      </c>
      <c r="D109">
        <v>1.0184541217373635</v>
      </c>
    </row>
    <row r="110" spans="1:4" x14ac:dyDescent="0.2">
      <c r="A110" t="s">
        <v>115</v>
      </c>
      <c r="B110">
        <v>1.6471359020913123</v>
      </c>
      <c r="C110">
        <v>2.2743707963792303</v>
      </c>
      <c r="D110">
        <v>1.8491906711533375</v>
      </c>
    </row>
    <row r="111" spans="1:4" x14ac:dyDescent="0.2">
      <c r="A111" t="s">
        <v>116</v>
      </c>
      <c r="B111">
        <v>1.959052117909188</v>
      </c>
      <c r="C111">
        <v>2.3898755959647815</v>
      </c>
      <c r="D111">
        <v>2.3846763510299525</v>
      </c>
    </row>
    <row r="112" spans="1:4" x14ac:dyDescent="0.2">
      <c r="A112" t="s">
        <v>117</v>
      </c>
      <c r="B112">
        <v>2.0845993125545803</v>
      </c>
      <c r="C112">
        <v>2.1248412603412135</v>
      </c>
      <c r="D112">
        <v>2.7136844273394445</v>
      </c>
    </row>
    <row r="113" spans="1:4" x14ac:dyDescent="0.2">
      <c r="A113" t="s">
        <v>118</v>
      </c>
      <c r="B113">
        <v>2.5695981487587005</v>
      </c>
      <c r="C113">
        <v>3.2406977293029513</v>
      </c>
      <c r="D113">
        <v>3.0822339324654422</v>
      </c>
    </row>
    <row r="114" spans="1:4" x14ac:dyDescent="0.2">
      <c r="A114" t="s">
        <v>119</v>
      </c>
      <c r="B114">
        <v>2.8907855101322433</v>
      </c>
      <c r="C114">
        <v>3.1018306599552261</v>
      </c>
      <c r="D114">
        <v>2.7283279070933304</v>
      </c>
    </row>
    <row r="115" spans="1:4" x14ac:dyDescent="0.2">
      <c r="A115" t="s">
        <v>120</v>
      </c>
      <c r="B115">
        <v>2.9415151438774156</v>
      </c>
      <c r="C115">
        <v>3.0545605405492324</v>
      </c>
      <c r="D115">
        <v>2.926539617333674</v>
      </c>
    </row>
    <row r="116" spans="1:4" x14ac:dyDescent="0.2">
      <c r="A116" t="s">
        <v>121</v>
      </c>
      <c r="B116">
        <v>2.1154925917300726</v>
      </c>
      <c r="C116">
        <v>2.0253843327834602</v>
      </c>
      <c r="D116">
        <v>2.5438936878512095</v>
      </c>
    </row>
    <row r="117" spans="1:4" x14ac:dyDescent="0.2">
      <c r="A117" t="s">
        <v>122</v>
      </c>
      <c r="B117">
        <v>2.2276775848732999</v>
      </c>
      <c r="C117">
        <v>2.2538678782030956</v>
      </c>
      <c r="D117">
        <v>2.2368821992128005</v>
      </c>
    </row>
    <row r="118" spans="1:4" x14ac:dyDescent="0.2">
      <c r="A118" t="s">
        <v>123</v>
      </c>
      <c r="B118">
        <v>3.2610760652848292</v>
      </c>
      <c r="C118">
        <v>3.6670389018080414</v>
      </c>
      <c r="D118">
        <v>3.2446208174391131</v>
      </c>
    </row>
    <row r="119" spans="1:4" x14ac:dyDescent="0.2">
      <c r="A119" t="s">
        <v>124</v>
      </c>
      <c r="B119">
        <v>1.9186562058580048</v>
      </c>
      <c r="C119">
        <v>2.0913672147706848</v>
      </c>
      <c r="D119">
        <v>1.9605471336753908</v>
      </c>
    </row>
    <row r="120" spans="1:4" x14ac:dyDescent="0.2">
      <c r="A120" t="s">
        <v>125</v>
      </c>
      <c r="B120">
        <v>2.8190406187852624</v>
      </c>
      <c r="C120">
        <v>2.9669278119772571</v>
      </c>
      <c r="D120">
        <v>3.3611724583968225</v>
      </c>
    </row>
    <row r="121" spans="1:4" x14ac:dyDescent="0.2">
      <c r="A121" t="s">
        <v>126</v>
      </c>
      <c r="B121">
        <v>1.8970931406129043</v>
      </c>
      <c r="C121">
        <v>1.5504296301406839</v>
      </c>
      <c r="D121">
        <v>1.7094231491853407</v>
      </c>
    </row>
    <row r="122" spans="1:4" x14ac:dyDescent="0.2">
      <c r="A122" t="s">
        <v>127</v>
      </c>
      <c r="B122">
        <v>1.6630761918000836</v>
      </c>
      <c r="C122">
        <v>3.1125329093663368</v>
      </c>
      <c r="D122">
        <v>2.8379523357090193</v>
      </c>
    </row>
    <row r="123" spans="1:4" x14ac:dyDescent="0.2">
      <c r="A123" t="s">
        <v>128</v>
      </c>
      <c r="B123">
        <v>2.6654021881503454</v>
      </c>
      <c r="C123">
        <v>2.6876638047540382</v>
      </c>
      <c r="D123">
        <v>2.4542709111274235</v>
      </c>
    </row>
    <row r="124" spans="1:4" x14ac:dyDescent="0.2">
      <c r="A124" t="s">
        <v>129</v>
      </c>
      <c r="B124">
        <v>1.0483758037884705</v>
      </c>
      <c r="C124">
        <v>0.98026634933955847</v>
      </c>
      <c r="D124">
        <v>1.303389188519759</v>
      </c>
    </row>
    <row r="125" spans="1:4" x14ac:dyDescent="0.2">
      <c r="A125" t="s">
        <v>130</v>
      </c>
      <c r="B125">
        <v>1.4416838808998911</v>
      </c>
      <c r="C125">
        <v>1.3641548904088268</v>
      </c>
      <c r="D125">
        <v>1.5490055185125584</v>
      </c>
    </row>
    <row r="126" spans="1:4" x14ac:dyDescent="0.2">
      <c r="A126" t="s">
        <v>131</v>
      </c>
      <c r="B126">
        <v>1.3864114798360472</v>
      </c>
      <c r="C126">
        <v>1.3321651883908316</v>
      </c>
      <c r="D126">
        <v>1.0446364347479857</v>
      </c>
    </row>
    <row r="127" spans="1:4" x14ac:dyDescent="0.2">
      <c r="A127" t="s">
        <v>132</v>
      </c>
      <c r="B127">
        <v>1.6306285507773577</v>
      </c>
      <c r="C127">
        <v>1.6808005790596781</v>
      </c>
      <c r="D127">
        <v>1.5315241328675029</v>
      </c>
    </row>
    <row r="128" spans="1:4" x14ac:dyDescent="0.2">
      <c r="A128" t="s">
        <v>133</v>
      </c>
      <c r="B128">
        <v>0.61606302028369697</v>
      </c>
      <c r="C128">
        <v>0.65425203416953082</v>
      </c>
      <c r="D128">
        <v>1.023825443116948</v>
      </c>
    </row>
    <row r="129" spans="1:4" x14ac:dyDescent="0.2">
      <c r="A129" t="s">
        <v>134</v>
      </c>
      <c r="B129">
        <v>0.7227390579235049</v>
      </c>
      <c r="C129">
        <v>0.39643407088919957</v>
      </c>
      <c r="D129">
        <v>0.46366586177680347</v>
      </c>
    </row>
    <row r="130" spans="1:4" x14ac:dyDescent="0.2">
      <c r="A130" t="s">
        <v>135</v>
      </c>
      <c r="B130">
        <v>0.74940830696021976</v>
      </c>
      <c r="C130">
        <v>0.62540040187855084</v>
      </c>
      <c r="D130">
        <v>0.7521929586882834</v>
      </c>
    </row>
    <row r="131" spans="1:4" x14ac:dyDescent="0.2">
      <c r="A131" t="s">
        <v>136</v>
      </c>
      <c r="B131">
        <v>0.36204588857469133</v>
      </c>
      <c r="C131">
        <v>2.7183370534544338E-2</v>
      </c>
      <c r="D131">
        <v>8.163022375208584E-2</v>
      </c>
    </row>
    <row r="132" spans="1:4" x14ac:dyDescent="0.2">
      <c r="A132" t="s">
        <v>137</v>
      </c>
      <c r="B132">
        <v>0.10769680230917622</v>
      </c>
      <c r="C132">
        <v>-0.43892528785795548</v>
      </c>
      <c r="D132">
        <v>-0.29723209262510863</v>
      </c>
    </row>
    <row r="133" spans="1:4" x14ac:dyDescent="0.2">
      <c r="A133" t="s">
        <v>138</v>
      </c>
      <c r="B133">
        <v>0.54733198042380415</v>
      </c>
      <c r="C133">
        <v>0.48009813823898639</v>
      </c>
      <c r="D133">
        <v>0.15716553297886549</v>
      </c>
    </row>
    <row r="134" spans="1:4" x14ac:dyDescent="0.2">
      <c r="A134" t="s">
        <v>139</v>
      </c>
      <c r="B134">
        <v>-1.4384117279941933E-3</v>
      </c>
      <c r="C134">
        <v>0.60554324148949945</v>
      </c>
      <c r="D134">
        <v>0.73271067596283501</v>
      </c>
    </row>
    <row r="135" spans="1:4" x14ac:dyDescent="0.2">
      <c r="A135" t="s">
        <v>140</v>
      </c>
      <c r="B135">
        <v>0.6191339521444128</v>
      </c>
      <c r="C135">
        <v>0.91862492783536709</v>
      </c>
      <c r="D135">
        <v>0.86400085031596063</v>
      </c>
    </row>
    <row r="136" spans="1:4" x14ac:dyDescent="0.2">
      <c r="A136" t="s">
        <v>141</v>
      </c>
      <c r="B136">
        <v>6.202444694847209E-2</v>
      </c>
      <c r="C136">
        <v>1.0134916010429151E-2</v>
      </c>
      <c r="D136">
        <v>0.15140140246307965</v>
      </c>
    </row>
    <row r="137" spans="1:4" x14ac:dyDescent="0.2">
      <c r="A137" t="s">
        <v>142</v>
      </c>
      <c r="B137">
        <v>0.19525585333797224</v>
      </c>
      <c r="C137">
        <v>0.731052028088925</v>
      </c>
      <c r="D137">
        <v>0.5172421846823454</v>
      </c>
    </row>
    <row r="138" spans="1:4" x14ac:dyDescent="0.2">
      <c r="A138" t="s">
        <v>143</v>
      </c>
      <c r="B138">
        <v>1.4672742449540976</v>
      </c>
      <c r="C138">
        <v>0.75131200956082012</v>
      </c>
      <c r="D138">
        <v>0.90097917777904968</v>
      </c>
    </row>
    <row r="139" spans="1:4" x14ac:dyDescent="0.2">
      <c r="A139" t="s">
        <v>144</v>
      </c>
      <c r="B139">
        <v>0.99888250129716027</v>
      </c>
      <c r="C139">
        <v>0.50398312260563216</v>
      </c>
      <c r="D139">
        <v>0.36901879802337589</v>
      </c>
    </row>
    <row r="140" spans="1:4" x14ac:dyDescent="0.2">
      <c r="A140" t="s">
        <v>145</v>
      </c>
      <c r="B140">
        <v>1.0689073997671716</v>
      </c>
      <c r="C140">
        <v>0.81177051397605737</v>
      </c>
      <c r="D140">
        <v>0.8900533647301927</v>
      </c>
    </row>
    <row r="141" spans="1:4" x14ac:dyDescent="0.2">
      <c r="A141" t="s">
        <v>146</v>
      </c>
      <c r="B141">
        <v>1.7328334190075623</v>
      </c>
      <c r="C141">
        <v>1.8130984229148908</v>
      </c>
      <c r="D141">
        <v>1.7201127285247821</v>
      </c>
    </row>
    <row r="142" spans="1:4" x14ac:dyDescent="0.2">
      <c r="A142" t="s">
        <v>147</v>
      </c>
      <c r="B142">
        <v>1.5095229008108113</v>
      </c>
      <c r="C142">
        <v>0.98918413757189683</v>
      </c>
      <c r="D142">
        <v>1.1781627427376407</v>
      </c>
    </row>
    <row r="143" spans="1:4" x14ac:dyDescent="0.2">
      <c r="A143" t="s">
        <v>148</v>
      </c>
      <c r="B143">
        <v>2.0053780634593732</v>
      </c>
      <c r="C143">
        <v>1.6941167607914167</v>
      </c>
      <c r="D143">
        <v>1.5030654117367703</v>
      </c>
    </row>
    <row r="144" spans="1:4" x14ac:dyDescent="0.2">
      <c r="A144" t="s">
        <v>149</v>
      </c>
      <c r="B144">
        <v>1.6389571634637168</v>
      </c>
      <c r="C144">
        <v>1.2139998968690406</v>
      </c>
      <c r="D144">
        <v>1.1993172324451962</v>
      </c>
    </row>
    <row r="145" spans="1:4" x14ac:dyDescent="0.2">
      <c r="A145" t="s">
        <v>150</v>
      </c>
      <c r="B145">
        <v>2.2397581085875196</v>
      </c>
      <c r="C145">
        <v>2.1794150446276035</v>
      </c>
      <c r="D145">
        <v>2.1961704529403505</v>
      </c>
    </row>
    <row r="146" spans="1:4" x14ac:dyDescent="0.2">
      <c r="A146" t="s">
        <v>151</v>
      </c>
      <c r="B146">
        <v>2.3709363307585996</v>
      </c>
      <c r="C146">
        <v>2.0283903100867064</v>
      </c>
      <c r="D146">
        <v>2.1823044036333386</v>
      </c>
    </row>
    <row r="147" spans="1:4" x14ac:dyDescent="0.2">
      <c r="A147" t="s">
        <v>152</v>
      </c>
      <c r="B147">
        <v>2.5692741097464999</v>
      </c>
      <c r="C147">
        <v>2.2665799412899332</v>
      </c>
      <c r="D147">
        <v>2.0863151335476005</v>
      </c>
    </row>
    <row r="148" spans="1:4" x14ac:dyDescent="0.2">
      <c r="A148" t="s">
        <v>153</v>
      </c>
      <c r="B148">
        <v>1.5047315186264232</v>
      </c>
      <c r="C148">
        <v>0.91498843301451416</v>
      </c>
      <c r="D148">
        <v>0.89620315481397483</v>
      </c>
    </row>
    <row r="149" spans="1:4" x14ac:dyDescent="0.2">
      <c r="A149" t="s">
        <v>154</v>
      </c>
      <c r="B149">
        <v>2.9334240984971949</v>
      </c>
      <c r="C149">
        <v>2.9274255823845579</v>
      </c>
      <c r="D149">
        <v>2.9725615747807979</v>
      </c>
    </row>
    <row r="150" spans="1:4" x14ac:dyDescent="0.2">
      <c r="A150" t="s">
        <v>155</v>
      </c>
      <c r="B150">
        <v>2.3420529090257602</v>
      </c>
      <c r="C150">
        <v>2.1169153928466358</v>
      </c>
      <c r="D150">
        <v>2.3704130223538868</v>
      </c>
    </row>
    <row r="151" spans="1:4" x14ac:dyDescent="0.2">
      <c r="A151" t="s">
        <v>156</v>
      </c>
      <c r="B151">
        <v>3.4913443892433449</v>
      </c>
      <c r="C151">
        <v>3.5879460848786948</v>
      </c>
      <c r="D151">
        <v>3.3300076411156851</v>
      </c>
    </row>
    <row r="152" spans="1:4" x14ac:dyDescent="0.2">
      <c r="A152" t="s">
        <v>157</v>
      </c>
      <c r="B152">
        <v>2.9688405402650719</v>
      </c>
      <c r="C152">
        <v>3.1916697885610574</v>
      </c>
      <c r="D152">
        <v>3.3905516768589905</v>
      </c>
    </row>
    <row r="153" spans="1:4" x14ac:dyDescent="0.2">
      <c r="A153" t="s">
        <v>158</v>
      </c>
      <c r="B153">
        <v>2.8366712978851627</v>
      </c>
      <c r="C153">
        <v>2.9568734969386696</v>
      </c>
      <c r="D153">
        <v>2.7624324228964952</v>
      </c>
    </row>
    <row r="154" spans="1:4" x14ac:dyDescent="0.2">
      <c r="A154" t="s">
        <v>159</v>
      </c>
      <c r="B154">
        <v>2.2347068554828819</v>
      </c>
      <c r="C154">
        <v>1.929618571656988</v>
      </c>
      <c r="D154">
        <v>2.2535624963458076</v>
      </c>
    </row>
    <row r="155" spans="1:4" x14ac:dyDescent="0.2">
      <c r="A155" t="s">
        <v>160</v>
      </c>
      <c r="B155">
        <v>1.8519470962471196</v>
      </c>
      <c r="C155">
        <v>1.8603542920156997</v>
      </c>
      <c r="D155">
        <v>1.6461985302754556</v>
      </c>
    </row>
    <row r="156" spans="1:4" x14ac:dyDescent="0.2">
      <c r="A156" t="s">
        <v>161</v>
      </c>
      <c r="B156">
        <v>1.0113285228726898</v>
      </c>
      <c r="C156">
        <v>0.87950358919727023</v>
      </c>
      <c r="D156">
        <v>0.89787744283421489</v>
      </c>
    </row>
    <row r="157" spans="1:4" x14ac:dyDescent="0.2">
      <c r="A157" t="s">
        <v>162</v>
      </c>
      <c r="B157">
        <v>0.11535163060942821</v>
      </c>
      <c r="C157">
        <v>-0.46924028367527626</v>
      </c>
      <c r="D157">
        <v>-0.59740230026079644</v>
      </c>
    </row>
    <row r="158" spans="1:4" x14ac:dyDescent="0.2">
      <c r="A158" t="s">
        <v>163</v>
      </c>
      <c r="B158">
        <v>-0.12248192767749799</v>
      </c>
      <c r="C158">
        <v>0.4080173319844107</v>
      </c>
      <c r="D158">
        <v>0.68208966544966643</v>
      </c>
    </row>
    <row r="159" spans="1:4" x14ac:dyDescent="0.2">
      <c r="A159" t="s">
        <v>164</v>
      </c>
      <c r="B159">
        <v>-0.64670558583372895</v>
      </c>
      <c r="C159">
        <v>0.23244807771459364</v>
      </c>
      <c r="D159">
        <v>0.14632864669647461</v>
      </c>
    </row>
    <row r="160" spans="1:4" x14ac:dyDescent="0.2">
      <c r="A160" t="s">
        <v>165</v>
      </c>
      <c r="B160">
        <v>-1.3369811202363469</v>
      </c>
      <c r="C160">
        <v>-0.45458896184106834</v>
      </c>
      <c r="D160">
        <v>-0.42282219283333689</v>
      </c>
    </row>
    <row r="161" spans="1:4" x14ac:dyDescent="0.2">
      <c r="A161" t="s">
        <v>166</v>
      </c>
      <c r="B161">
        <v>-1.8850763933148773</v>
      </c>
      <c r="C161">
        <v>-0.10911231652266906</v>
      </c>
      <c r="D161">
        <v>-0.32883198797753721</v>
      </c>
    </row>
    <row r="162" spans="1:4" x14ac:dyDescent="0.2">
      <c r="A162" t="s">
        <v>167</v>
      </c>
      <c r="B162">
        <v>-0.19575468601811252</v>
      </c>
      <c r="C162">
        <v>1.2531643570739561</v>
      </c>
      <c r="D162">
        <v>1.6694343898263924</v>
      </c>
    </row>
    <row r="163" spans="1:4" x14ac:dyDescent="0.2">
      <c r="A163" t="s">
        <v>168</v>
      </c>
      <c r="B163">
        <v>-0.52405285026377868</v>
      </c>
      <c r="C163">
        <v>0.66694105250417124</v>
      </c>
      <c r="D163">
        <v>0.88631419116006782</v>
      </c>
    </row>
    <row r="164" spans="1:4" x14ac:dyDescent="0.2">
      <c r="A164" t="s">
        <v>169</v>
      </c>
      <c r="B164">
        <v>0.22543530835652525</v>
      </c>
      <c r="C164">
        <v>1.6296695068809868</v>
      </c>
      <c r="D164">
        <v>1.3246051489227284</v>
      </c>
    </row>
    <row r="165" spans="1:4" x14ac:dyDescent="0.2">
      <c r="A165" t="s">
        <v>170</v>
      </c>
      <c r="B165">
        <v>0.43987958827922391</v>
      </c>
      <c r="C165">
        <v>1.7401111147797792</v>
      </c>
      <c r="D165">
        <v>1.4095323013297048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23495-FB71-504A-A1F2-72770B0AD24E}">
  <dimension ref="A1:H294"/>
  <sheetViews>
    <sheetView topLeftCell="A18" workbookViewId="0">
      <selection activeCell="F99" sqref="F99"/>
    </sheetView>
  </sheetViews>
  <sheetFormatPr baseColWidth="10" defaultRowHeight="15" x14ac:dyDescent="0.2"/>
  <cols>
    <col min="3" max="3" width="0" hidden="1" customWidth="1"/>
  </cols>
  <sheetData>
    <row r="1" spans="1:8" x14ac:dyDescent="0.2">
      <c r="B1" t="s">
        <v>171</v>
      </c>
      <c r="C1" t="s">
        <v>438</v>
      </c>
      <c r="D1" t="s">
        <v>439</v>
      </c>
      <c r="E1" t="s">
        <v>440</v>
      </c>
    </row>
    <row r="2" spans="1:8" x14ac:dyDescent="0.2">
      <c r="A2" t="s">
        <v>174</v>
      </c>
      <c r="B2">
        <v>49394.200000000004</v>
      </c>
      <c r="D2">
        <v>55940</v>
      </c>
    </row>
    <row r="3" spans="1:8" x14ac:dyDescent="0.2">
      <c r="A3" t="s">
        <v>175</v>
      </c>
      <c r="B3" t="e">
        <v>#VALUE!</v>
      </c>
      <c r="D3" t="e">
        <v>#N/A</v>
      </c>
      <c r="F3" t="e">
        <f>LN(B3/B2)*100</f>
        <v>#VALUE!</v>
      </c>
      <c r="G3" t="e">
        <f>LN(D3/D2)*100</f>
        <v>#N/A</v>
      </c>
      <c r="H3" t="e">
        <f>LN(E3/E2)*100</f>
        <v>#DIV/0!</v>
      </c>
    </row>
    <row r="4" spans="1:8" x14ac:dyDescent="0.2">
      <c r="A4" t="s">
        <v>176</v>
      </c>
      <c r="B4" t="e">
        <v>#VALUE!</v>
      </c>
      <c r="D4" t="e">
        <v>#N/A</v>
      </c>
      <c r="F4" t="e">
        <f t="shared" ref="F4:F67" si="0">LN(B4/B3)*100</f>
        <v>#VALUE!</v>
      </c>
      <c r="G4" t="e">
        <f t="shared" ref="G4:G67" si="1">LN(D4/D3)*100</f>
        <v>#N/A</v>
      </c>
      <c r="H4" t="e">
        <f t="shared" ref="H4:H67" si="2">LN(E4/E3)*100</f>
        <v>#DIV/0!</v>
      </c>
    </row>
    <row r="5" spans="1:8" x14ac:dyDescent="0.2">
      <c r="A5" t="s">
        <v>177</v>
      </c>
      <c r="B5" t="e">
        <v>#VALUE!</v>
      </c>
      <c r="D5" t="e">
        <v>#N/A</v>
      </c>
      <c r="F5" t="e">
        <f t="shared" si="0"/>
        <v>#VALUE!</v>
      </c>
      <c r="G5" t="e">
        <f t="shared" si="1"/>
        <v>#N/A</v>
      </c>
      <c r="H5" t="e">
        <f t="shared" si="2"/>
        <v>#DIV/0!</v>
      </c>
    </row>
    <row r="6" spans="1:8" x14ac:dyDescent="0.2">
      <c r="A6" t="s">
        <v>178</v>
      </c>
      <c r="B6">
        <v>56975</v>
      </c>
      <c r="D6">
        <v>63908</v>
      </c>
      <c r="F6" t="e">
        <f t="shared" si="0"/>
        <v>#VALUE!</v>
      </c>
      <c r="G6" t="e">
        <f t="shared" si="1"/>
        <v>#N/A</v>
      </c>
      <c r="H6" t="e">
        <f t="shared" si="2"/>
        <v>#DIV/0!</v>
      </c>
    </row>
    <row r="7" spans="1:8" x14ac:dyDescent="0.2">
      <c r="A7" t="s">
        <v>179</v>
      </c>
      <c r="B7" t="e">
        <v>#VALUE!</v>
      </c>
      <c r="D7" t="e">
        <v>#N/A</v>
      </c>
      <c r="F7" t="e">
        <f t="shared" si="0"/>
        <v>#VALUE!</v>
      </c>
      <c r="G7" t="e">
        <f t="shared" si="1"/>
        <v>#N/A</v>
      </c>
      <c r="H7" t="e">
        <f t="shared" si="2"/>
        <v>#DIV/0!</v>
      </c>
    </row>
    <row r="8" spans="1:8" x14ac:dyDescent="0.2">
      <c r="A8" t="s">
        <v>180</v>
      </c>
      <c r="B8" t="e">
        <v>#VALUE!</v>
      </c>
      <c r="D8" t="e">
        <v>#N/A</v>
      </c>
      <c r="F8" t="e">
        <f t="shared" si="0"/>
        <v>#VALUE!</v>
      </c>
      <c r="G8" t="e">
        <f t="shared" si="1"/>
        <v>#N/A</v>
      </c>
      <c r="H8" t="e">
        <f t="shared" si="2"/>
        <v>#DIV/0!</v>
      </c>
    </row>
    <row r="9" spans="1:8" x14ac:dyDescent="0.2">
      <c r="A9" t="s">
        <v>181</v>
      </c>
      <c r="B9" t="e">
        <v>#VALUE!</v>
      </c>
      <c r="D9" t="e">
        <v>#N/A</v>
      </c>
      <c r="F9" t="e">
        <f t="shared" si="0"/>
        <v>#VALUE!</v>
      </c>
      <c r="G9" t="e">
        <f t="shared" si="1"/>
        <v>#N/A</v>
      </c>
      <c r="H9" t="e">
        <f t="shared" si="2"/>
        <v>#DIV/0!</v>
      </c>
    </row>
    <row r="10" spans="1:8" x14ac:dyDescent="0.2">
      <c r="A10" t="s">
        <v>182</v>
      </c>
      <c r="B10">
        <v>65154.200000000004</v>
      </c>
      <c r="D10">
        <v>72561</v>
      </c>
      <c r="F10" t="e">
        <f t="shared" si="0"/>
        <v>#VALUE!</v>
      </c>
      <c r="G10" t="e">
        <f t="shared" si="1"/>
        <v>#N/A</v>
      </c>
      <c r="H10" t="e">
        <f t="shared" si="2"/>
        <v>#DIV/0!</v>
      </c>
    </row>
    <row r="11" spans="1:8" x14ac:dyDescent="0.2">
      <c r="A11" t="s">
        <v>183</v>
      </c>
      <c r="B11" t="e">
        <v>#VALUE!</v>
      </c>
      <c r="D11" t="e">
        <v>#N/A</v>
      </c>
      <c r="F11" t="e">
        <f t="shared" si="0"/>
        <v>#VALUE!</v>
      </c>
      <c r="G11" t="e">
        <f t="shared" si="1"/>
        <v>#N/A</v>
      </c>
      <c r="H11" t="e">
        <f t="shared" si="2"/>
        <v>#DIV/0!</v>
      </c>
    </row>
    <row r="12" spans="1:8" x14ac:dyDescent="0.2">
      <c r="A12" t="s">
        <v>184</v>
      </c>
      <c r="B12" t="e">
        <v>#VALUE!</v>
      </c>
      <c r="D12" t="e">
        <v>#N/A</v>
      </c>
      <c r="F12" t="e">
        <f t="shared" si="0"/>
        <v>#VALUE!</v>
      </c>
      <c r="G12" t="e">
        <f t="shared" si="1"/>
        <v>#N/A</v>
      </c>
      <c r="H12" t="e">
        <f t="shared" si="2"/>
        <v>#DIV/0!</v>
      </c>
    </row>
    <row r="13" spans="1:8" x14ac:dyDescent="0.2">
      <c r="A13" t="s">
        <v>185</v>
      </c>
      <c r="B13" t="e">
        <v>#VALUE!</v>
      </c>
      <c r="D13" t="e">
        <v>#N/A</v>
      </c>
      <c r="F13" t="e">
        <f t="shared" si="0"/>
        <v>#VALUE!</v>
      </c>
      <c r="G13" t="e">
        <f t="shared" si="1"/>
        <v>#N/A</v>
      </c>
      <c r="H13" t="e">
        <f t="shared" si="2"/>
        <v>#DIV/0!</v>
      </c>
    </row>
    <row r="14" spans="1:8" x14ac:dyDescent="0.2">
      <c r="A14" t="s">
        <v>186</v>
      </c>
      <c r="B14">
        <v>71903.3</v>
      </c>
      <c r="D14">
        <v>79968</v>
      </c>
      <c r="F14" t="e">
        <f t="shared" si="0"/>
        <v>#VALUE!</v>
      </c>
      <c r="G14" t="e">
        <f t="shared" si="1"/>
        <v>#N/A</v>
      </c>
      <c r="H14" t="e">
        <f t="shared" si="2"/>
        <v>#DIV/0!</v>
      </c>
    </row>
    <row r="15" spans="1:8" x14ac:dyDescent="0.2">
      <c r="A15" t="s">
        <v>187</v>
      </c>
      <c r="B15" t="e">
        <v>#VALUE!</v>
      </c>
      <c r="D15" t="e">
        <v>#N/A</v>
      </c>
      <c r="F15" t="e">
        <f t="shared" si="0"/>
        <v>#VALUE!</v>
      </c>
      <c r="G15" t="e">
        <f t="shared" si="1"/>
        <v>#N/A</v>
      </c>
      <c r="H15" t="e">
        <f t="shared" si="2"/>
        <v>#DIV/0!</v>
      </c>
    </row>
    <row r="16" spans="1:8" x14ac:dyDescent="0.2">
      <c r="A16" t="s">
        <v>188</v>
      </c>
      <c r="B16" t="e">
        <v>#VALUE!</v>
      </c>
      <c r="D16" t="e">
        <v>#N/A</v>
      </c>
      <c r="F16" t="e">
        <f t="shared" si="0"/>
        <v>#VALUE!</v>
      </c>
      <c r="G16" t="e">
        <f t="shared" si="1"/>
        <v>#N/A</v>
      </c>
      <c r="H16" t="e">
        <f t="shared" si="2"/>
        <v>#DIV/0!</v>
      </c>
    </row>
    <row r="17" spans="1:8" x14ac:dyDescent="0.2">
      <c r="A17" t="s">
        <v>189</v>
      </c>
      <c r="B17" t="e">
        <v>#VALUE!</v>
      </c>
      <c r="D17" t="e">
        <v>#N/A</v>
      </c>
      <c r="F17" t="e">
        <f t="shared" si="0"/>
        <v>#VALUE!</v>
      </c>
      <c r="G17" t="e">
        <f t="shared" si="1"/>
        <v>#N/A</v>
      </c>
      <c r="H17" t="e">
        <f t="shared" si="2"/>
        <v>#DIV/0!</v>
      </c>
    </row>
    <row r="18" spans="1:8" x14ac:dyDescent="0.2">
      <c r="A18" t="s">
        <v>190</v>
      </c>
      <c r="B18">
        <v>74479.3</v>
      </c>
      <c r="C18">
        <v>82.93</v>
      </c>
      <c r="D18">
        <v>82933</v>
      </c>
      <c r="E18">
        <f t="shared" ref="E3:E66" si="3">C18*1000</f>
        <v>82930</v>
      </c>
      <c r="F18" t="e">
        <f t="shared" si="0"/>
        <v>#VALUE!</v>
      </c>
      <c r="G18" t="e">
        <f t="shared" si="1"/>
        <v>#N/A</v>
      </c>
      <c r="H18" t="e">
        <f t="shared" si="2"/>
        <v>#DIV/0!</v>
      </c>
    </row>
    <row r="19" spans="1:8" x14ac:dyDescent="0.2">
      <c r="A19" t="s">
        <v>191</v>
      </c>
      <c r="B19" t="e">
        <v>#VALUE!</v>
      </c>
      <c r="C19" t="e">
        <v>#N/A</v>
      </c>
      <c r="D19" t="e">
        <v>#N/A</v>
      </c>
      <c r="E19" t="e">
        <f t="shared" si="3"/>
        <v>#N/A</v>
      </c>
      <c r="F19" t="e">
        <f t="shared" si="0"/>
        <v>#VALUE!</v>
      </c>
      <c r="G19" t="e">
        <f t="shared" si="1"/>
        <v>#N/A</v>
      </c>
      <c r="H19" t="e">
        <f t="shared" si="2"/>
        <v>#N/A</v>
      </c>
    </row>
    <row r="20" spans="1:8" x14ac:dyDescent="0.2">
      <c r="A20" t="s">
        <v>192</v>
      </c>
      <c r="B20" t="e">
        <v>#VALUE!</v>
      </c>
      <c r="C20" t="e">
        <v>#N/A</v>
      </c>
      <c r="D20" t="e">
        <v>#N/A</v>
      </c>
      <c r="E20" t="e">
        <f t="shared" si="3"/>
        <v>#N/A</v>
      </c>
      <c r="F20" t="e">
        <f t="shared" si="0"/>
        <v>#VALUE!</v>
      </c>
      <c r="G20" t="e">
        <f t="shared" si="1"/>
        <v>#N/A</v>
      </c>
      <c r="H20" t="e">
        <f t="shared" si="2"/>
        <v>#N/A</v>
      </c>
    </row>
    <row r="21" spans="1:8" x14ac:dyDescent="0.2">
      <c r="A21" t="s">
        <v>193</v>
      </c>
      <c r="B21" t="e">
        <v>#VALUE!</v>
      </c>
      <c r="C21" t="e">
        <v>#N/A</v>
      </c>
      <c r="D21" t="e">
        <v>#N/A</v>
      </c>
      <c r="E21" t="e">
        <f t="shared" si="3"/>
        <v>#N/A</v>
      </c>
      <c r="F21" t="e">
        <f t="shared" si="0"/>
        <v>#VALUE!</v>
      </c>
      <c r="G21" t="e">
        <f t="shared" si="1"/>
        <v>#N/A</v>
      </c>
      <c r="H21" t="e">
        <f t="shared" si="2"/>
        <v>#N/A</v>
      </c>
    </row>
    <row r="22" spans="1:8" x14ac:dyDescent="0.2">
      <c r="A22" t="s">
        <v>194</v>
      </c>
      <c r="B22">
        <v>82594.899999999994</v>
      </c>
      <c r="C22">
        <v>92.08</v>
      </c>
      <c r="D22">
        <v>92084</v>
      </c>
      <c r="E22">
        <f t="shared" si="3"/>
        <v>92080</v>
      </c>
      <c r="F22" t="e">
        <f t="shared" si="0"/>
        <v>#VALUE!</v>
      </c>
      <c r="G22" t="e">
        <f t="shared" si="1"/>
        <v>#N/A</v>
      </c>
      <c r="H22" t="e">
        <f t="shared" si="2"/>
        <v>#N/A</v>
      </c>
    </row>
    <row r="23" spans="1:8" x14ac:dyDescent="0.2">
      <c r="A23" t="s">
        <v>195</v>
      </c>
      <c r="B23" t="e">
        <v>#VALUE!</v>
      </c>
      <c r="C23" t="e">
        <v>#N/A</v>
      </c>
      <c r="D23" t="e">
        <v>#N/A</v>
      </c>
      <c r="E23" t="e">
        <f t="shared" si="3"/>
        <v>#N/A</v>
      </c>
      <c r="F23" t="e">
        <f t="shared" si="0"/>
        <v>#VALUE!</v>
      </c>
      <c r="G23" t="e">
        <f t="shared" si="1"/>
        <v>#N/A</v>
      </c>
      <c r="H23" t="e">
        <f t="shared" si="2"/>
        <v>#N/A</v>
      </c>
    </row>
    <row r="24" spans="1:8" x14ac:dyDescent="0.2">
      <c r="A24" t="s">
        <v>196</v>
      </c>
      <c r="B24" t="e">
        <v>#VALUE!</v>
      </c>
      <c r="C24" t="e">
        <v>#N/A</v>
      </c>
      <c r="D24" t="e">
        <v>#N/A</v>
      </c>
      <c r="E24" t="e">
        <f t="shared" si="3"/>
        <v>#N/A</v>
      </c>
      <c r="F24" t="e">
        <f t="shared" si="0"/>
        <v>#VALUE!</v>
      </c>
      <c r="G24" t="e">
        <f t="shared" si="1"/>
        <v>#N/A</v>
      </c>
      <c r="H24" t="e">
        <f t="shared" si="2"/>
        <v>#N/A</v>
      </c>
    </row>
    <row r="25" spans="1:8" x14ac:dyDescent="0.2">
      <c r="A25" t="s">
        <v>197</v>
      </c>
      <c r="B25" t="e">
        <v>#VALUE!</v>
      </c>
      <c r="C25" t="e">
        <v>#N/A</v>
      </c>
      <c r="D25" t="e">
        <v>#N/A</v>
      </c>
      <c r="E25" t="e">
        <f t="shared" si="3"/>
        <v>#N/A</v>
      </c>
      <c r="F25" t="e">
        <f t="shared" si="0"/>
        <v>#VALUE!</v>
      </c>
      <c r="G25" t="e">
        <f t="shared" si="1"/>
        <v>#N/A</v>
      </c>
      <c r="H25" t="e">
        <f t="shared" si="2"/>
        <v>#N/A</v>
      </c>
    </row>
    <row r="26" spans="1:8" x14ac:dyDescent="0.2">
      <c r="A26" t="s">
        <v>198</v>
      </c>
      <c r="B26">
        <v>93061.8</v>
      </c>
      <c r="C26">
        <v>103.81</v>
      </c>
      <c r="D26">
        <v>103806</v>
      </c>
      <c r="E26">
        <f t="shared" si="3"/>
        <v>103810</v>
      </c>
      <c r="F26" t="e">
        <f t="shared" si="0"/>
        <v>#VALUE!</v>
      </c>
      <c r="G26" t="e">
        <f t="shared" si="1"/>
        <v>#N/A</v>
      </c>
      <c r="H26" t="e">
        <f t="shared" si="2"/>
        <v>#N/A</v>
      </c>
    </row>
    <row r="27" spans="1:8" x14ac:dyDescent="0.2">
      <c r="A27" t="s">
        <v>199</v>
      </c>
      <c r="B27">
        <v>94120.4</v>
      </c>
      <c r="C27">
        <v>105.43</v>
      </c>
      <c r="D27">
        <v>105232</v>
      </c>
      <c r="E27">
        <f t="shared" si="3"/>
        <v>105430</v>
      </c>
      <c r="F27">
        <f t="shared" si="0"/>
        <v>1.1311025154674204</v>
      </c>
      <c r="G27">
        <f t="shared" si="1"/>
        <v>1.3643664029554921</v>
      </c>
      <c r="H27">
        <f t="shared" si="2"/>
        <v>1.5484920383704328</v>
      </c>
    </row>
    <row r="28" spans="1:8" x14ac:dyDescent="0.2">
      <c r="A28" t="s">
        <v>200</v>
      </c>
      <c r="B28">
        <v>95547.5</v>
      </c>
      <c r="C28">
        <v>107.71</v>
      </c>
      <c r="D28">
        <v>107373</v>
      </c>
      <c r="E28">
        <f t="shared" si="3"/>
        <v>107710</v>
      </c>
      <c r="F28">
        <f t="shared" si="0"/>
        <v>1.504869228822838</v>
      </c>
      <c r="G28">
        <f t="shared" si="1"/>
        <v>2.0141317262289888</v>
      </c>
      <c r="H28">
        <f t="shared" si="2"/>
        <v>2.1395204773820509</v>
      </c>
    </row>
    <row r="29" spans="1:8" x14ac:dyDescent="0.2">
      <c r="A29" t="s">
        <v>201</v>
      </c>
      <c r="B29">
        <v>97890.8</v>
      </c>
      <c r="C29">
        <v>110.12</v>
      </c>
      <c r="D29">
        <v>109691</v>
      </c>
      <c r="E29">
        <f t="shared" si="3"/>
        <v>110120</v>
      </c>
      <c r="F29">
        <f t="shared" si="0"/>
        <v>2.4229065646284256</v>
      </c>
      <c r="G29">
        <f t="shared" si="1"/>
        <v>2.1358568161732685</v>
      </c>
      <c r="H29">
        <f t="shared" si="2"/>
        <v>2.2128249911727802</v>
      </c>
    </row>
    <row r="30" spans="1:8" x14ac:dyDescent="0.2">
      <c r="A30" t="s">
        <v>202</v>
      </c>
      <c r="B30">
        <v>100983.7</v>
      </c>
      <c r="C30">
        <v>112.54</v>
      </c>
      <c r="D30">
        <v>112537</v>
      </c>
      <c r="E30">
        <f t="shared" si="3"/>
        <v>112540</v>
      </c>
      <c r="F30">
        <f t="shared" si="0"/>
        <v>3.1106546000105193</v>
      </c>
      <c r="G30">
        <f t="shared" si="1"/>
        <v>2.5614734478250747</v>
      </c>
      <c r="H30">
        <f t="shared" si="2"/>
        <v>2.1738033730726345</v>
      </c>
    </row>
    <row r="31" spans="1:8" x14ac:dyDescent="0.2">
      <c r="A31" t="s">
        <v>203</v>
      </c>
      <c r="B31">
        <v>102381.09999999999</v>
      </c>
      <c r="C31">
        <v>114.3</v>
      </c>
      <c r="D31">
        <v>114106</v>
      </c>
      <c r="E31">
        <f t="shared" si="3"/>
        <v>114300</v>
      </c>
      <c r="F31">
        <f t="shared" si="0"/>
        <v>1.3743007579209634</v>
      </c>
      <c r="G31">
        <f t="shared" si="1"/>
        <v>1.3845784475553502</v>
      </c>
      <c r="H31">
        <f t="shared" si="2"/>
        <v>1.5517856795632012</v>
      </c>
    </row>
    <row r="32" spans="1:8" x14ac:dyDescent="0.2">
      <c r="A32" t="s">
        <v>204</v>
      </c>
      <c r="B32">
        <v>103649.90000000001</v>
      </c>
      <c r="C32">
        <v>116.1</v>
      </c>
      <c r="D32">
        <v>115808</v>
      </c>
      <c r="E32">
        <f t="shared" si="3"/>
        <v>116100</v>
      </c>
      <c r="F32">
        <f t="shared" si="0"/>
        <v>1.2316748838276923</v>
      </c>
      <c r="G32">
        <f t="shared" si="1"/>
        <v>1.4805806444509855</v>
      </c>
      <c r="H32">
        <f t="shared" si="2"/>
        <v>1.5625317903080815</v>
      </c>
    </row>
    <row r="33" spans="1:8" x14ac:dyDescent="0.2">
      <c r="A33" t="s">
        <v>205</v>
      </c>
      <c r="B33">
        <v>104990.70000000001</v>
      </c>
      <c r="C33">
        <v>117.75</v>
      </c>
      <c r="D33">
        <v>117326</v>
      </c>
      <c r="E33">
        <f t="shared" si="3"/>
        <v>117750</v>
      </c>
      <c r="F33">
        <f t="shared" si="0"/>
        <v>1.2852900710283475</v>
      </c>
      <c r="G33">
        <f t="shared" si="1"/>
        <v>1.3022737595449057</v>
      </c>
      <c r="H33">
        <f t="shared" si="2"/>
        <v>1.4111844192681415</v>
      </c>
    </row>
    <row r="34" spans="1:8" x14ac:dyDescent="0.2">
      <c r="A34" t="s">
        <v>206</v>
      </c>
      <c r="B34">
        <v>106159</v>
      </c>
      <c r="C34">
        <v>117.61</v>
      </c>
      <c r="D34">
        <v>117609</v>
      </c>
      <c r="E34">
        <f t="shared" si="3"/>
        <v>117610</v>
      </c>
      <c r="F34">
        <f t="shared" si="0"/>
        <v>1.106619542953164</v>
      </c>
      <c r="G34">
        <f t="shared" si="1"/>
        <v>0.24091781716725622</v>
      </c>
      <c r="H34">
        <f t="shared" si="2"/>
        <v>-0.11896670335818911</v>
      </c>
    </row>
    <row r="35" spans="1:8" x14ac:dyDescent="0.2">
      <c r="A35" t="s">
        <v>207</v>
      </c>
      <c r="B35">
        <v>107034.5</v>
      </c>
      <c r="C35">
        <v>119.14</v>
      </c>
      <c r="D35">
        <v>118969</v>
      </c>
      <c r="E35">
        <f t="shared" si="3"/>
        <v>119140</v>
      </c>
      <c r="F35">
        <f t="shared" si="0"/>
        <v>0.82132421632935981</v>
      </c>
      <c r="G35">
        <f t="shared" si="1"/>
        <v>1.1497391824281582</v>
      </c>
      <c r="H35">
        <f t="shared" si="2"/>
        <v>1.2925206337596165</v>
      </c>
    </row>
    <row r="36" spans="1:8" x14ac:dyDescent="0.2">
      <c r="A36" t="s">
        <v>208</v>
      </c>
      <c r="B36">
        <v>107580</v>
      </c>
      <c r="C36">
        <v>120.31</v>
      </c>
      <c r="D36">
        <v>120059</v>
      </c>
      <c r="E36">
        <f t="shared" si="3"/>
        <v>120310</v>
      </c>
      <c r="F36">
        <f t="shared" si="0"/>
        <v>0.50835444459999246</v>
      </c>
      <c r="G36">
        <f t="shared" si="1"/>
        <v>0.91203336475250574</v>
      </c>
      <c r="H36">
        <f t="shared" si="2"/>
        <v>0.97724728448918585</v>
      </c>
    </row>
    <row r="37" spans="1:8" x14ac:dyDescent="0.2">
      <c r="A37" t="s">
        <v>209</v>
      </c>
      <c r="B37">
        <v>109250.90000000001</v>
      </c>
      <c r="C37">
        <v>122.48</v>
      </c>
      <c r="D37">
        <v>122051</v>
      </c>
      <c r="E37">
        <f t="shared" si="3"/>
        <v>122480</v>
      </c>
      <c r="F37">
        <f t="shared" si="0"/>
        <v>1.5412315082941113</v>
      </c>
      <c r="G37">
        <f t="shared" si="1"/>
        <v>1.6455701548519053</v>
      </c>
      <c r="H37">
        <f t="shared" si="2"/>
        <v>1.7876006303995262</v>
      </c>
    </row>
    <row r="38" spans="1:8" x14ac:dyDescent="0.2">
      <c r="A38" t="s">
        <v>210</v>
      </c>
      <c r="B38">
        <v>111570.1</v>
      </c>
      <c r="C38">
        <v>123.76</v>
      </c>
      <c r="D38">
        <v>123758</v>
      </c>
      <c r="E38">
        <f t="shared" si="3"/>
        <v>123760</v>
      </c>
      <c r="F38">
        <f t="shared" si="0"/>
        <v>2.1006020974937205</v>
      </c>
      <c r="G38">
        <f t="shared" si="1"/>
        <v>1.3889055655174187</v>
      </c>
      <c r="H38">
        <f t="shared" si="2"/>
        <v>1.0396454915382429</v>
      </c>
    </row>
    <row r="39" spans="1:8" x14ac:dyDescent="0.2">
      <c r="A39" t="s">
        <v>211</v>
      </c>
      <c r="B39">
        <v>112699.4</v>
      </c>
      <c r="C39">
        <v>125.48</v>
      </c>
      <c r="D39">
        <v>125322</v>
      </c>
      <c r="E39">
        <f t="shared" si="3"/>
        <v>125480</v>
      </c>
      <c r="F39">
        <f t="shared" si="0"/>
        <v>1.0071004259905902</v>
      </c>
      <c r="G39">
        <f t="shared" si="1"/>
        <v>1.2558379277281559</v>
      </c>
      <c r="H39">
        <f t="shared" si="2"/>
        <v>1.3802177057666669</v>
      </c>
    </row>
    <row r="40" spans="1:8" x14ac:dyDescent="0.2">
      <c r="A40" t="s">
        <v>212</v>
      </c>
      <c r="B40">
        <v>115291</v>
      </c>
      <c r="C40">
        <v>128.88</v>
      </c>
      <c r="D40">
        <v>128692</v>
      </c>
      <c r="E40">
        <f t="shared" si="3"/>
        <v>128880</v>
      </c>
      <c r="F40">
        <f t="shared" si="0"/>
        <v>2.2735269823529922</v>
      </c>
      <c r="G40">
        <f t="shared" si="1"/>
        <v>2.6535527506669192</v>
      </c>
      <c r="H40">
        <f t="shared" si="2"/>
        <v>2.6735355546241566</v>
      </c>
    </row>
    <row r="41" spans="1:8" x14ac:dyDescent="0.2">
      <c r="A41" t="s">
        <v>213</v>
      </c>
      <c r="B41">
        <v>117629.5</v>
      </c>
      <c r="C41">
        <v>131.81</v>
      </c>
      <c r="D41">
        <v>131367</v>
      </c>
      <c r="E41">
        <f t="shared" si="3"/>
        <v>131810</v>
      </c>
      <c r="F41">
        <f t="shared" si="0"/>
        <v>2.00804873605659</v>
      </c>
      <c r="G41">
        <f t="shared" si="1"/>
        <v>2.0572980348773804</v>
      </c>
      <c r="H41">
        <f t="shared" si="2"/>
        <v>2.2479752855655364</v>
      </c>
    </row>
    <row r="42" spans="1:8" x14ac:dyDescent="0.2">
      <c r="A42" t="s">
        <v>214</v>
      </c>
      <c r="B42">
        <v>122629.9</v>
      </c>
      <c r="C42">
        <v>136.05000000000001</v>
      </c>
      <c r="D42">
        <v>136054</v>
      </c>
      <c r="E42">
        <f t="shared" si="3"/>
        <v>136050</v>
      </c>
      <c r="F42">
        <f t="shared" si="0"/>
        <v>4.1631021965482242</v>
      </c>
      <c r="G42">
        <f t="shared" si="1"/>
        <v>3.5056932795908811</v>
      </c>
      <c r="H42">
        <f t="shared" si="2"/>
        <v>3.1660973504880925</v>
      </c>
    </row>
    <row r="43" spans="1:8" x14ac:dyDescent="0.2">
      <c r="A43" t="s">
        <v>215</v>
      </c>
      <c r="B43">
        <v>125271.40000000001</v>
      </c>
      <c r="C43">
        <v>139.22</v>
      </c>
      <c r="D43">
        <v>139057</v>
      </c>
      <c r="E43">
        <f t="shared" si="3"/>
        <v>139220</v>
      </c>
      <c r="F43">
        <f t="shared" si="0"/>
        <v>2.1311707341334483</v>
      </c>
      <c r="G43">
        <f t="shared" si="1"/>
        <v>2.1832055264030705</v>
      </c>
      <c r="H43">
        <f t="shared" si="2"/>
        <v>2.3032950511265149</v>
      </c>
    </row>
    <row r="44" spans="1:8" x14ac:dyDescent="0.2">
      <c r="A44" t="s">
        <v>216</v>
      </c>
      <c r="B44">
        <v>128322.6</v>
      </c>
      <c r="C44">
        <v>143</v>
      </c>
      <c r="D44">
        <v>142890</v>
      </c>
      <c r="E44">
        <f t="shared" si="3"/>
        <v>143000</v>
      </c>
      <c r="F44">
        <f t="shared" si="0"/>
        <v>2.4064822104529213</v>
      </c>
      <c r="G44">
        <f t="shared" si="1"/>
        <v>2.7191182464261274</v>
      </c>
      <c r="H44">
        <f t="shared" si="2"/>
        <v>2.6789214519386957</v>
      </c>
    </row>
    <row r="45" spans="1:8" x14ac:dyDescent="0.2">
      <c r="A45" t="s">
        <v>217</v>
      </c>
      <c r="B45">
        <v>130705.8</v>
      </c>
      <c r="C45">
        <v>146.13</v>
      </c>
      <c r="D45">
        <v>145665</v>
      </c>
      <c r="E45">
        <f t="shared" si="3"/>
        <v>146130</v>
      </c>
      <c r="F45">
        <f t="shared" si="0"/>
        <v>1.8401590321831911</v>
      </c>
      <c r="G45">
        <f t="shared" si="1"/>
        <v>1.9234361233548405</v>
      </c>
      <c r="H45">
        <f t="shared" si="2"/>
        <v>2.1652006226653611</v>
      </c>
    </row>
    <row r="46" spans="1:8" x14ac:dyDescent="0.2">
      <c r="A46" t="s">
        <v>218</v>
      </c>
      <c r="B46">
        <v>134495.29999999999</v>
      </c>
      <c r="C46">
        <v>148.88999999999999</v>
      </c>
      <c r="D46">
        <v>148890</v>
      </c>
      <c r="E46">
        <f t="shared" si="3"/>
        <v>148890</v>
      </c>
      <c r="F46">
        <f t="shared" si="0"/>
        <v>2.858025811325704</v>
      </c>
      <c r="G46">
        <f t="shared" si="1"/>
        <v>2.1898313553032023</v>
      </c>
      <c r="H46">
        <f t="shared" si="2"/>
        <v>1.8711141780898115</v>
      </c>
    </row>
    <row r="47" spans="1:8" x14ac:dyDescent="0.2">
      <c r="A47" t="s">
        <v>219</v>
      </c>
      <c r="B47">
        <v>137069.9</v>
      </c>
      <c r="C47">
        <v>151.97999999999999</v>
      </c>
      <c r="D47">
        <v>151790</v>
      </c>
      <c r="E47">
        <f t="shared" si="3"/>
        <v>151980</v>
      </c>
      <c r="F47">
        <f t="shared" si="0"/>
        <v>1.8961760495369968</v>
      </c>
      <c r="G47">
        <f t="shared" si="1"/>
        <v>1.9290208371308633</v>
      </c>
      <c r="H47">
        <f t="shared" si="2"/>
        <v>2.0541154974179756</v>
      </c>
    </row>
    <row r="48" spans="1:8" x14ac:dyDescent="0.2">
      <c r="A48" t="s">
        <v>220</v>
      </c>
      <c r="B48">
        <v>140467.6</v>
      </c>
      <c r="C48">
        <v>155.69</v>
      </c>
      <c r="D48">
        <v>155673</v>
      </c>
      <c r="E48">
        <f t="shared" si="3"/>
        <v>155690</v>
      </c>
      <c r="F48">
        <f t="shared" si="0"/>
        <v>2.4485842509395348</v>
      </c>
      <c r="G48">
        <f t="shared" si="1"/>
        <v>2.5259666759237973</v>
      </c>
      <c r="H48">
        <f t="shared" si="2"/>
        <v>2.4117917459944205</v>
      </c>
    </row>
    <row r="49" spans="1:8" x14ac:dyDescent="0.2">
      <c r="A49" t="s">
        <v>221</v>
      </c>
      <c r="B49">
        <v>142552.19999999998</v>
      </c>
      <c r="C49">
        <v>158.44999999999999</v>
      </c>
      <c r="D49">
        <v>157909</v>
      </c>
      <c r="E49">
        <f t="shared" si="3"/>
        <v>158450</v>
      </c>
      <c r="F49">
        <f t="shared" si="0"/>
        <v>1.4731391222753802</v>
      </c>
      <c r="G49">
        <f t="shared" si="1"/>
        <v>1.4261264339324</v>
      </c>
      <c r="H49">
        <f t="shared" si="2"/>
        <v>1.7572235435346497</v>
      </c>
    </row>
    <row r="50" spans="1:8" x14ac:dyDescent="0.2">
      <c r="A50" t="s">
        <v>222</v>
      </c>
      <c r="B50">
        <v>145626.20000000001</v>
      </c>
      <c r="C50">
        <v>161.01</v>
      </c>
      <c r="D50">
        <v>161010</v>
      </c>
      <c r="E50">
        <f t="shared" si="3"/>
        <v>161010</v>
      </c>
      <c r="F50">
        <f t="shared" si="0"/>
        <v>2.133481620843086</v>
      </c>
      <c r="G50">
        <f t="shared" si="1"/>
        <v>1.9447557119517351</v>
      </c>
      <c r="H50">
        <f t="shared" si="2"/>
        <v>1.6027388719917501</v>
      </c>
    </row>
    <row r="51" spans="1:8" x14ac:dyDescent="0.2">
      <c r="A51" t="s">
        <v>223</v>
      </c>
      <c r="B51">
        <v>147352.6</v>
      </c>
      <c r="C51">
        <v>163.41999999999999</v>
      </c>
      <c r="D51">
        <v>163197</v>
      </c>
      <c r="E51">
        <f t="shared" si="3"/>
        <v>163420</v>
      </c>
      <c r="F51">
        <f t="shared" si="0"/>
        <v>1.1785289461445905</v>
      </c>
      <c r="G51">
        <f t="shared" si="1"/>
        <v>1.3491585151260783</v>
      </c>
      <c r="H51">
        <f t="shared" si="2"/>
        <v>1.4857099099714228</v>
      </c>
    </row>
    <row r="52" spans="1:8" x14ac:dyDescent="0.2">
      <c r="A52" t="s">
        <v>224</v>
      </c>
      <c r="B52">
        <v>148735.70000000001</v>
      </c>
      <c r="C52">
        <v>165.49</v>
      </c>
      <c r="D52">
        <v>165505</v>
      </c>
      <c r="E52">
        <f t="shared" si="3"/>
        <v>165490</v>
      </c>
      <c r="F52">
        <f t="shared" si="0"/>
        <v>0.93425512599378469</v>
      </c>
      <c r="G52">
        <f t="shared" si="1"/>
        <v>1.4043345833014647</v>
      </c>
      <c r="H52">
        <f t="shared" si="2"/>
        <v>1.2587196074290521</v>
      </c>
    </row>
    <row r="53" spans="1:8" x14ac:dyDescent="0.2">
      <c r="A53" t="s">
        <v>225</v>
      </c>
      <c r="B53">
        <v>150656.20000000001</v>
      </c>
      <c r="C53">
        <v>168.23</v>
      </c>
      <c r="D53">
        <v>167587</v>
      </c>
      <c r="E53">
        <f t="shared" si="3"/>
        <v>168230</v>
      </c>
      <c r="F53">
        <f t="shared" si="0"/>
        <v>1.28295143737434</v>
      </c>
      <c r="G53">
        <f t="shared" si="1"/>
        <v>1.2501213566032712</v>
      </c>
      <c r="H53">
        <f t="shared" si="2"/>
        <v>1.6421320700217144</v>
      </c>
    </row>
    <row r="54" spans="1:8" x14ac:dyDescent="0.2">
      <c r="A54" t="s">
        <v>226</v>
      </c>
      <c r="B54">
        <v>155323.1</v>
      </c>
      <c r="C54">
        <v>172.15</v>
      </c>
      <c r="D54">
        <v>172145</v>
      </c>
      <c r="E54">
        <f t="shared" si="3"/>
        <v>172150</v>
      </c>
      <c r="F54">
        <f t="shared" si="0"/>
        <v>3.050704373455059</v>
      </c>
      <c r="G54">
        <f t="shared" si="1"/>
        <v>2.6834525517589638</v>
      </c>
      <c r="H54">
        <f t="shared" si="2"/>
        <v>2.3034099053463692</v>
      </c>
    </row>
    <row r="55" spans="1:8" x14ac:dyDescent="0.2">
      <c r="A55" t="s">
        <v>227</v>
      </c>
      <c r="B55">
        <v>156959.1</v>
      </c>
      <c r="C55">
        <v>174.82</v>
      </c>
      <c r="D55">
        <v>174495</v>
      </c>
      <c r="E55">
        <f t="shared" si="3"/>
        <v>174820</v>
      </c>
      <c r="F55">
        <f t="shared" si="0"/>
        <v>1.0477798396620857</v>
      </c>
      <c r="G55">
        <f t="shared" si="1"/>
        <v>1.3558943012094589</v>
      </c>
      <c r="H55">
        <f t="shared" si="2"/>
        <v>1.5390683367809026</v>
      </c>
    </row>
    <row r="56" spans="1:8" x14ac:dyDescent="0.2">
      <c r="A56" t="s">
        <v>228</v>
      </c>
      <c r="B56">
        <v>161375</v>
      </c>
      <c r="C56">
        <v>179.94</v>
      </c>
      <c r="D56">
        <v>179951</v>
      </c>
      <c r="E56">
        <f t="shared" si="3"/>
        <v>179940</v>
      </c>
      <c r="F56">
        <f t="shared" si="0"/>
        <v>2.774558731114686</v>
      </c>
      <c r="G56">
        <f t="shared" si="1"/>
        <v>3.078850367195396</v>
      </c>
      <c r="H56">
        <f t="shared" si="2"/>
        <v>2.8866588836630864</v>
      </c>
    </row>
    <row r="57" spans="1:8" x14ac:dyDescent="0.2">
      <c r="A57" t="s">
        <v>229</v>
      </c>
      <c r="B57">
        <v>163618.20000000001</v>
      </c>
      <c r="C57">
        <v>183.28</v>
      </c>
      <c r="D57">
        <v>182513</v>
      </c>
      <c r="E57">
        <f t="shared" si="3"/>
        <v>183280</v>
      </c>
      <c r="F57">
        <f t="shared" si="0"/>
        <v>1.3804815758123177</v>
      </c>
      <c r="G57">
        <f t="shared" si="1"/>
        <v>1.4136811753524379</v>
      </c>
      <c r="H57">
        <f t="shared" si="2"/>
        <v>1.8391576156267342</v>
      </c>
    </row>
    <row r="58" spans="1:8" x14ac:dyDescent="0.2">
      <c r="A58" t="s">
        <v>230</v>
      </c>
      <c r="B58">
        <v>168181.80000000002</v>
      </c>
      <c r="C58">
        <v>186.89</v>
      </c>
      <c r="D58">
        <v>186894</v>
      </c>
      <c r="E58">
        <f t="shared" si="3"/>
        <v>186890</v>
      </c>
      <c r="F58">
        <f t="shared" si="0"/>
        <v>2.7509872240956512</v>
      </c>
      <c r="G58">
        <f t="shared" si="1"/>
        <v>2.3720207855163884</v>
      </c>
      <c r="H58">
        <f t="shared" si="2"/>
        <v>1.9505170336971138</v>
      </c>
    </row>
    <row r="59" spans="1:8" x14ac:dyDescent="0.2">
      <c r="A59" t="s">
        <v>231</v>
      </c>
      <c r="B59">
        <v>170939.6</v>
      </c>
      <c r="C59">
        <v>190.62</v>
      </c>
      <c r="D59">
        <v>190164</v>
      </c>
      <c r="E59">
        <f t="shared" si="3"/>
        <v>190620</v>
      </c>
      <c r="F59">
        <f t="shared" si="0"/>
        <v>1.6264740566908138</v>
      </c>
      <c r="G59">
        <f t="shared" si="1"/>
        <v>1.7345246531189902</v>
      </c>
      <c r="H59">
        <f t="shared" si="2"/>
        <v>1.9761709027268517</v>
      </c>
    </row>
    <row r="60" spans="1:8" x14ac:dyDescent="0.2">
      <c r="A60" t="s">
        <v>232</v>
      </c>
      <c r="B60">
        <v>174722.2</v>
      </c>
      <c r="C60">
        <v>194.6</v>
      </c>
      <c r="D60">
        <v>194605</v>
      </c>
      <c r="E60">
        <f t="shared" si="3"/>
        <v>194600</v>
      </c>
      <c r="F60">
        <f t="shared" si="0"/>
        <v>2.1887006319564426</v>
      </c>
      <c r="G60">
        <f t="shared" si="1"/>
        <v>2.3085005403884735</v>
      </c>
      <c r="H60">
        <f t="shared" si="2"/>
        <v>2.066425224242483</v>
      </c>
    </row>
    <row r="61" spans="1:8" x14ac:dyDescent="0.2">
      <c r="A61" t="s">
        <v>233</v>
      </c>
      <c r="B61">
        <v>176311.40000000002</v>
      </c>
      <c r="C61">
        <v>197.12</v>
      </c>
      <c r="D61">
        <v>196295</v>
      </c>
      <c r="E61">
        <f t="shared" si="3"/>
        <v>197120</v>
      </c>
      <c r="F61">
        <f t="shared" si="0"/>
        <v>0.9054465768026505</v>
      </c>
      <c r="G61">
        <f t="shared" si="1"/>
        <v>0.86467665879380373</v>
      </c>
      <c r="H61">
        <f t="shared" si="2"/>
        <v>1.2866510593250275</v>
      </c>
    </row>
    <row r="62" spans="1:8" x14ac:dyDescent="0.2">
      <c r="A62" t="s">
        <v>234</v>
      </c>
      <c r="B62">
        <v>180997.19999999998</v>
      </c>
      <c r="C62">
        <v>200.62</v>
      </c>
      <c r="D62">
        <v>200616</v>
      </c>
      <c r="E62">
        <f t="shared" si="3"/>
        <v>200620</v>
      </c>
      <c r="F62">
        <f t="shared" si="0"/>
        <v>2.6229811712525137</v>
      </c>
      <c r="G62">
        <f t="shared" si="1"/>
        <v>2.1774003324470459</v>
      </c>
      <c r="H62">
        <f t="shared" si="2"/>
        <v>1.7599891110184198</v>
      </c>
    </row>
    <row r="63" spans="1:8" x14ac:dyDescent="0.2">
      <c r="A63" t="s">
        <v>235</v>
      </c>
      <c r="B63">
        <v>182169.7</v>
      </c>
      <c r="C63">
        <v>203.01</v>
      </c>
      <c r="D63">
        <v>202432</v>
      </c>
      <c r="E63">
        <f t="shared" si="3"/>
        <v>203010</v>
      </c>
      <c r="F63">
        <f t="shared" si="0"/>
        <v>0.64571086950551948</v>
      </c>
      <c r="G63">
        <f t="shared" si="1"/>
        <v>0.90113946182189053</v>
      </c>
      <c r="H63">
        <f t="shared" si="2"/>
        <v>1.1842667456904685</v>
      </c>
    </row>
    <row r="64" spans="1:8" x14ac:dyDescent="0.2">
      <c r="A64" t="s">
        <v>236</v>
      </c>
      <c r="B64">
        <v>185539.90000000002</v>
      </c>
      <c r="C64">
        <v>206.36</v>
      </c>
      <c r="D64">
        <v>206398</v>
      </c>
      <c r="E64">
        <f t="shared" si="3"/>
        <v>206360</v>
      </c>
      <c r="F64">
        <f t="shared" si="0"/>
        <v>1.833128302967606</v>
      </c>
      <c r="G64">
        <f t="shared" si="1"/>
        <v>1.9402315954795826</v>
      </c>
      <c r="H64">
        <f t="shared" si="2"/>
        <v>1.6366977464205412</v>
      </c>
    </row>
    <row r="65" spans="1:8" x14ac:dyDescent="0.2">
      <c r="A65" t="s">
        <v>237</v>
      </c>
      <c r="B65">
        <v>187651.7</v>
      </c>
      <c r="C65">
        <v>209.87</v>
      </c>
      <c r="D65">
        <v>208978</v>
      </c>
      <c r="E65">
        <f t="shared" si="3"/>
        <v>209870</v>
      </c>
      <c r="F65">
        <f t="shared" si="0"/>
        <v>1.131763170148318</v>
      </c>
      <c r="G65">
        <f t="shared" si="1"/>
        <v>1.2422639628381811</v>
      </c>
      <c r="H65">
        <f t="shared" si="2"/>
        <v>1.6866075032880692</v>
      </c>
    </row>
    <row r="66" spans="1:8" x14ac:dyDescent="0.2">
      <c r="A66" t="s">
        <v>238</v>
      </c>
      <c r="B66">
        <v>193626.59999999998</v>
      </c>
      <c r="C66">
        <v>214.7</v>
      </c>
      <c r="D66">
        <v>214704</v>
      </c>
      <c r="E66">
        <f t="shared" si="3"/>
        <v>214700</v>
      </c>
      <c r="F66">
        <f t="shared" si="0"/>
        <v>3.1343977139505097</v>
      </c>
      <c r="G66">
        <f t="shared" si="1"/>
        <v>2.7031352092240661</v>
      </c>
      <c r="H66">
        <f t="shared" si="2"/>
        <v>2.2753413475405453</v>
      </c>
    </row>
    <row r="67" spans="1:8" x14ac:dyDescent="0.2">
      <c r="A67" t="s">
        <v>239</v>
      </c>
      <c r="B67">
        <v>195500.80000000002</v>
      </c>
      <c r="C67">
        <v>217.94</v>
      </c>
      <c r="D67">
        <v>217280</v>
      </c>
      <c r="E67">
        <f t="shared" ref="E67:E130" si="4">C67*1000</f>
        <v>217940</v>
      </c>
      <c r="F67">
        <f t="shared" si="0"/>
        <v>0.96329093900292384</v>
      </c>
      <c r="G67">
        <f t="shared" si="1"/>
        <v>1.1926509011729345</v>
      </c>
      <c r="H67">
        <f t="shared" si="2"/>
        <v>1.4978090664004666</v>
      </c>
    </row>
    <row r="68" spans="1:8" x14ac:dyDescent="0.2">
      <c r="A68" t="s">
        <v>240</v>
      </c>
      <c r="B68">
        <v>200265.4</v>
      </c>
      <c r="C68">
        <v>223.07</v>
      </c>
      <c r="D68">
        <v>223174</v>
      </c>
      <c r="E68">
        <f t="shared" si="4"/>
        <v>223070</v>
      </c>
      <c r="F68">
        <f t="shared" ref="F68:F131" si="5">LN(B68/B67)*100</f>
        <v>2.4079015373020569</v>
      </c>
      <c r="G68">
        <f t="shared" ref="G68:G131" si="6">LN(D68/D67)*100</f>
        <v>2.6764891896436906</v>
      </c>
      <c r="H68">
        <f t="shared" ref="H68:H131" si="7">LN(E68/E67)*100</f>
        <v>2.3265827999950401</v>
      </c>
    </row>
    <row r="69" spans="1:8" x14ac:dyDescent="0.2">
      <c r="A69" t="s">
        <v>241</v>
      </c>
      <c r="B69">
        <v>203226.09999999998</v>
      </c>
      <c r="C69">
        <v>227.38</v>
      </c>
      <c r="D69">
        <v>226422</v>
      </c>
      <c r="E69">
        <f t="shared" si="4"/>
        <v>227380</v>
      </c>
      <c r="F69">
        <f t="shared" si="5"/>
        <v>1.4675665476199133</v>
      </c>
      <c r="G69">
        <f t="shared" si="6"/>
        <v>1.4448778486131753</v>
      </c>
      <c r="H69">
        <f t="shared" si="7"/>
        <v>1.9137003152269942</v>
      </c>
    </row>
    <row r="70" spans="1:8" x14ac:dyDescent="0.2">
      <c r="A70" t="s">
        <v>242</v>
      </c>
      <c r="B70">
        <v>209466.40000000002</v>
      </c>
      <c r="C70">
        <v>232.77</v>
      </c>
      <c r="D70">
        <v>232768</v>
      </c>
      <c r="E70">
        <f t="shared" si="4"/>
        <v>232770</v>
      </c>
      <c r="F70">
        <f t="shared" si="5"/>
        <v>3.0244192300192352</v>
      </c>
      <c r="G70">
        <f t="shared" si="6"/>
        <v>2.7641734611623923</v>
      </c>
      <c r="H70">
        <f t="shared" si="7"/>
        <v>2.342821487300716</v>
      </c>
    </row>
    <row r="71" spans="1:8" x14ac:dyDescent="0.2">
      <c r="A71" t="s">
        <v>243</v>
      </c>
      <c r="B71">
        <v>211793.6</v>
      </c>
      <c r="C71">
        <v>236.66</v>
      </c>
      <c r="D71">
        <v>235934</v>
      </c>
      <c r="E71">
        <f t="shared" si="4"/>
        <v>236660</v>
      </c>
      <c r="F71">
        <f t="shared" si="5"/>
        <v>1.1048870886661963</v>
      </c>
      <c r="G71">
        <f t="shared" si="6"/>
        <v>1.3509855531702519</v>
      </c>
      <c r="H71">
        <f t="shared" si="7"/>
        <v>1.6573670382445207</v>
      </c>
    </row>
    <row r="72" spans="1:8" x14ac:dyDescent="0.2">
      <c r="A72" t="s">
        <v>244</v>
      </c>
      <c r="B72">
        <v>216163.20000000001</v>
      </c>
      <c r="C72">
        <v>241.37</v>
      </c>
      <c r="D72">
        <v>241563</v>
      </c>
      <c r="E72">
        <f t="shared" si="4"/>
        <v>241370</v>
      </c>
      <c r="F72">
        <f t="shared" si="5"/>
        <v>2.042146242658053</v>
      </c>
      <c r="G72">
        <f t="shared" si="6"/>
        <v>2.3578203741069905</v>
      </c>
      <c r="H72">
        <f t="shared" si="7"/>
        <v>1.9706513922095406</v>
      </c>
    </row>
    <row r="73" spans="1:8" x14ac:dyDescent="0.2">
      <c r="A73" t="s">
        <v>245</v>
      </c>
      <c r="B73">
        <v>218684.7</v>
      </c>
      <c r="C73">
        <v>245.71</v>
      </c>
      <c r="D73">
        <v>244674</v>
      </c>
      <c r="E73">
        <f t="shared" si="4"/>
        <v>245710</v>
      </c>
      <c r="F73">
        <f t="shared" si="5"/>
        <v>1.1597288436437652</v>
      </c>
      <c r="G73">
        <f t="shared" si="6"/>
        <v>1.2796403611979403</v>
      </c>
      <c r="H73">
        <f t="shared" si="7"/>
        <v>1.7820952861100969</v>
      </c>
    </row>
    <row r="74" spans="1:8" x14ac:dyDescent="0.2">
      <c r="A74" t="s">
        <v>246</v>
      </c>
      <c r="B74">
        <v>226373.59999999998</v>
      </c>
      <c r="C74">
        <v>252.16</v>
      </c>
      <c r="D74">
        <v>252156</v>
      </c>
      <c r="E74">
        <f t="shared" si="4"/>
        <v>252160</v>
      </c>
      <c r="F74">
        <f t="shared" si="5"/>
        <v>3.4555765368209981</v>
      </c>
      <c r="G74">
        <f t="shared" si="6"/>
        <v>3.0121231350258437</v>
      </c>
      <c r="H74">
        <f t="shared" si="7"/>
        <v>2.591182792990494</v>
      </c>
    </row>
    <row r="75" spans="1:8" x14ac:dyDescent="0.2">
      <c r="A75" t="s">
        <v>247</v>
      </c>
      <c r="B75">
        <v>228658.5</v>
      </c>
      <c r="C75">
        <v>256.24</v>
      </c>
      <c r="D75">
        <v>255509</v>
      </c>
      <c r="E75">
        <f t="shared" si="4"/>
        <v>256240</v>
      </c>
      <c r="F75">
        <f t="shared" si="5"/>
        <v>1.0042892378329882</v>
      </c>
      <c r="G75">
        <f t="shared" si="6"/>
        <v>1.3209690472761386</v>
      </c>
      <c r="H75">
        <f t="shared" si="7"/>
        <v>1.6050698631388356</v>
      </c>
    </row>
    <row r="76" spans="1:8" x14ac:dyDescent="0.2">
      <c r="A76" t="s">
        <v>248</v>
      </c>
      <c r="B76">
        <v>234198.2</v>
      </c>
      <c r="C76">
        <v>262.02999999999997</v>
      </c>
      <c r="D76">
        <v>262377</v>
      </c>
      <c r="E76">
        <f t="shared" si="4"/>
        <v>262029.99999999997</v>
      </c>
      <c r="F76">
        <f t="shared" si="5"/>
        <v>2.3938141261105823</v>
      </c>
      <c r="G76">
        <f t="shared" si="6"/>
        <v>2.6524766716914661</v>
      </c>
      <c r="H76">
        <f t="shared" si="7"/>
        <v>2.2344495721926352</v>
      </c>
    </row>
    <row r="77" spans="1:8" x14ac:dyDescent="0.2">
      <c r="A77" t="s">
        <v>249</v>
      </c>
      <c r="B77">
        <v>237948.7</v>
      </c>
      <c r="C77">
        <v>267.79000000000002</v>
      </c>
      <c r="D77">
        <v>266649</v>
      </c>
      <c r="E77">
        <f t="shared" si="4"/>
        <v>267790</v>
      </c>
      <c r="F77">
        <f t="shared" si="5"/>
        <v>1.5887338824165771</v>
      </c>
      <c r="G77">
        <f t="shared" si="6"/>
        <v>1.6150786015979333</v>
      </c>
      <c r="H77">
        <f t="shared" si="7"/>
        <v>2.1744090237562155</v>
      </c>
    </row>
    <row r="78" spans="1:8" x14ac:dyDescent="0.2">
      <c r="A78" t="s">
        <v>250</v>
      </c>
      <c r="B78">
        <v>246038.8</v>
      </c>
      <c r="C78">
        <v>274.19</v>
      </c>
      <c r="D78">
        <v>274192</v>
      </c>
      <c r="E78">
        <f t="shared" si="4"/>
        <v>274190</v>
      </c>
      <c r="F78">
        <f t="shared" si="5"/>
        <v>3.3434142852980346</v>
      </c>
      <c r="G78">
        <f t="shared" si="6"/>
        <v>2.7895404113303979</v>
      </c>
      <c r="H78">
        <f t="shared" si="7"/>
        <v>2.3618205472661908</v>
      </c>
    </row>
    <row r="79" spans="1:8" x14ac:dyDescent="0.2">
      <c r="A79" t="s">
        <v>251</v>
      </c>
      <c r="B79">
        <v>251221.90000000002</v>
      </c>
      <c r="C79">
        <v>281.38</v>
      </c>
      <c r="D79">
        <v>280648</v>
      </c>
      <c r="E79">
        <f t="shared" si="4"/>
        <v>281380</v>
      </c>
      <c r="F79">
        <f t="shared" si="5"/>
        <v>2.084736525007465</v>
      </c>
      <c r="G79">
        <f t="shared" si="6"/>
        <v>2.3272624130408466</v>
      </c>
      <c r="H79">
        <f t="shared" si="7"/>
        <v>2.5884772216013987</v>
      </c>
    </row>
    <row r="80" spans="1:8" x14ac:dyDescent="0.2">
      <c r="A80" t="s">
        <v>252</v>
      </c>
      <c r="B80">
        <v>258496</v>
      </c>
      <c r="C80">
        <v>288.85000000000002</v>
      </c>
      <c r="D80">
        <v>289380</v>
      </c>
      <c r="E80">
        <f t="shared" si="4"/>
        <v>288850</v>
      </c>
      <c r="F80">
        <f t="shared" si="5"/>
        <v>2.8543607618330249</v>
      </c>
      <c r="G80">
        <f t="shared" si="6"/>
        <v>3.0639488260033638</v>
      </c>
      <c r="H80">
        <f t="shared" si="7"/>
        <v>2.6201453278207278</v>
      </c>
    </row>
    <row r="81" spans="1:8" x14ac:dyDescent="0.2">
      <c r="A81" t="s">
        <v>253</v>
      </c>
      <c r="B81">
        <v>263346.90000000002</v>
      </c>
      <c r="C81">
        <v>296.18</v>
      </c>
      <c r="D81">
        <v>294843</v>
      </c>
      <c r="E81">
        <f t="shared" si="4"/>
        <v>296180</v>
      </c>
      <c r="F81">
        <f t="shared" si="5"/>
        <v>1.8591954512294295</v>
      </c>
      <c r="G81">
        <f t="shared" si="6"/>
        <v>1.8702307970562457</v>
      </c>
      <c r="H81">
        <f t="shared" si="7"/>
        <v>2.5059855382082743</v>
      </c>
    </row>
    <row r="82" spans="1:8" x14ac:dyDescent="0.2">
      <c r="A82" t="s">
        <v>254</v>
      </c>
      <c r="B82">
        <v>272269.90000000002</v>
      </c>
      <c r="C82">
        <v>303.79000000000002</v>
      </c>
      <c r="D82">
        <v>303787</v>
      </c>
      <c r="E82">
        <f t="shared" si="4"/>
        <v>303790</v>
      </c>
      <c r="F82">
        <f t="shared" si="5"/>
        <v>3.3321679270734705</v>
      </c>
      <c r="G82">
        <f t="shared" si="6"/>
        <v>2.9883786656527831</v>
      </c>
      <c r="H82">
        <f t="shared" si="7"/>
        <v>2.5369295618195373</v>
      </c>
    </row>
    <row r="83" spans="1:8" x14ac:dyDescent="0.2">
      <c r="A83" t="s">
        <v>255</v>
      </c>
      <c r="B83">
        <v>279550</v>
      </c>
      <c r="C83">
        <v>313.35000000000002</v>
      </c>
      <c r="D83">
        <v>312600</v>
      </c>
      <c r="E83">
        <f t="shared" si="4"/>
        <v>313350</v>
      </c>
      <c r="F83">
        <f t="shared" si="5"/>
        <v>2.6387313748677692</v>
      </c>
      <c r="G83">
        <f t="shared" si="6"/>
        <v>2.8597620051350376</v>
      </c>
      <c r="H83">
        <f t="shared" si="7"/>
        <v>3.0984103443131632</v>
      </c>
    </row>
    <row r="84" spans="1:8" x14ac:dyDescent="0.2">
      <c r="A84" t="s">
        <v>256</v>
      </c>
      <c r="B84">
        <v>290431.8</v>
      </c>
      <c r="C84">
        <v>323.87</v>
      </c>
      <c r="D84">
        <v>324503</v>
      </c>
      <c r="E84">
        <f t="shared" si="4"/>
        <v>323870</v>
      </c>
      <c r="F84">
        <f t="shared" si="5"/>
        <v>3.8187613615078178</v>
      </c>
      <c r="G84">
        <f t="shared" si="6"/>
        <v>3.737036310632956</v>
      </c>
      <c r="H84">
        <f t="shared" si="7"/>
        <v>3.3021424037616396</v>
      </c>
    </row>
    <row r="85" spans="1:8" x14ac:dyDescent="0.2">
      <c r="A85" t="s">
        <v>257</v>
      </c>
      <c r="B85">
        <v>295527.7</v>
      </c>
      <c r="C85">
        <v>331.87</v>
      </c>
      <c r="D85">
        <v>330310</v>
      </c>
      <c r="E85">
        <f t="shared" si="4"/>
        <v>331870</v>
      </c>
      <c r="F85">
        <f t="shared" si="5"/>
        <v>1.7393790789858956</v>
      </c>
      <c r="G85">
        <f t="shared" si="6"/>
        <v>1.7736826351858987</v>
      </c>
      <c r="H85">
        <f t="shared" si="7"/>
        <v>2.4401125261039223</v>
      </c>
    </row>
    <row r="86" spans="1:8" x14ac:dyDescent="0.2">
      <c r="A86" t="s">
        <v>258</v>
      </c>
      <c r="B86">
        <v>303595</v>
      </c>
      <c r="C86">
        <v>338.2</v>
      </c>
      <c r="D86">
        <v>338202</v>
      </c>
      <c r="E86">
        <f t="shared" si="4"/>
        <v>338200</v>
      </c>
      <c r="F86">
        <f t="shared" si="5"/>
        <v>2.6932004470059097</v>
      </c>
      <c r="G86">
        <f t="shared" si="6"/>
        <v>2.3611742661985415</v>
      </c>
      <c r="H86">
        <f t="shared" si="7"/>
        <v>1.8894110495139629</v>
      </c>
    </row>
    <row r="87" spans="1:8" x14ac:dyDescent="0.2">
      <c r="A87" t="s">
        <v>259</v>
      </c>
      <c r="B87">
        <v>309837.40000000002</v>
      </c>
      <c r="C87">
        <v>346.56</v>
      </c>
      <c r="D87">
        <v>345764</v>
      </c>
      <c r="E87">
        <f t="shared" si="4"/>
        <v>346560</v>
      </c>
      <c r="F87">
        <f t="shared" si="5"/>
        <v>2.0353067395804283</v>
      </c>
      <c r="G87">
        <f t="shared" si="6"/>
        <v>2.2113111302294675</v>
      </c>
      <c r="H87">
        <f t="shared" si="7"/>
        <v>2.4418527348145798</v>
      </c>
    </row>
    <row r="88" spans="1:8" x14ac:dyDescent="0.2">
      <c r="A88" t="s">
        <v>260</v>
      </c>
      <c r="B88">
        <v>319171.90000000002</v>
      </c>
      <c r="C88">
        <v>355.87</v>
      </c>
      <c r="D88">
        <v>356551</v>
      </c>
      <c r="E88">
        <f t="shared" si="4"/>
        <v>355870</v>
      </c>
      <c r="F88">
        <f t="shared" si="5"/>
        <v>2.9682185375650234</v>
      </c>
      <c r="G88">
        <f t="shared" si="6"/>
        <v>3.0720825716263378</v>
      </c>
      <c r="H88">
        <f t="shared" si="7"/>
        <v>2.6509531809811913</v>
      </c>
    </row>
    <row r="89" spans="1:8" x14ac:dyDescent="0.2">
      <c r="A89" t="s">
        <v>261</v>
      </c>
      <c r="B89">
        <v>324311.19999999995</v>
      </c>
      <c r="C89">
        <v>364.08</v>
      </c>
      <c r="D89">
        <v>362385</v>
      </c>
      <c r="E89">
        <f t="shared" si="4"/>
        <v>364080</v>
      </c>
      <c r="F89">
        <f t="shared" si="5"/>
        <v>1.5973719521343477</v>
      </c>
      <c r="G89">
        <f t="shared" si="6"/>
        <v>1.622989545761959</v>
      </c>
      <c r="H89">
        <f t="shared" si="7"/>
        <v>2.2808128085948991</v>
      </c>
    </row>
    <row r="90" spans="1:8" x14ac:dyDescent="0.2">
      <c r="A90" t="s">
        <v>262</v>
      </c>
      <c r="B90">
        <v>336774</v>
      </c>
      <c r="C90">
        <v>370.86</v>
      </c>
      <c r="D90">
        <v>370856</v>
      </c>
      <c r="E90">
        <f t="shared" si="4"/>
        <v>370860</v>
      </c>
      <c r="F90">
        <f t="shared" si="5"/>
        <v>3.7708533598226235</v>
      </c>
      <c r="G90">
        <f t="shared" si="6"/>
        <v>2.3106664516092681</v>
      </c>
      <c r="H90">
        <f t="shared" si="7"/>
        <v>1.8451009190850485</v>
      </c>
    </row>
    <row r="91" spans="1:8" x14ac:dyDescent="0.2">
      <c r="A91" t="s">
        <v>263</v>
      </c>
      <c r="B91">
        <v>340904.4</v>
      </c>
      <c r="C91">
        <v>380.82</v>
      </c>
      <c r="D91">
        <v>380008</v>
      </c>
      <c r="E91">
        <f t="shared" si="4"/>
        <v>380820</v>
      </c>
      <c r="F91">
        <f t="shared" si="5"/>
        <v>1.2190003832741778</v>
      </c>
      <c r="G91">
        <f t="shared" si="6"/>
        <v>2.4378458030586518</v>
      </c>
      <c r="H91">
        <f t="shared" si="7"/>
        <v>2.6502189647196728</v>
      </c>
    </row>
    <row r="92" spans="1:8" x14ac:dyDescent="0.2">
      <c r="A92" t="s">
        <v>264</v>
      </c>
      <c r="B92">
        <v>351241.2</v>
      </c>
      <c r="C92">
        <v>390.9</v>
      </c>
      <c r="D92">
        <v>391589</v>
      </c>
      <c r="E92">
        <f t="shared" si="4"/>
        <v>390900</v>
      </c>
      <c r="F92">
        <f t="shared" si="5"/>
        <v>2.987108088191516</v>
      </c>
      <c r="G92">
        <f t="shared" si="6"/>
        <v>3.0020515243779804</v>
      </c>
      <c r="H92">
        <f t="shared" si="7"/>
        <v>2.6124950252475481</v>
      </c>
    </row>
    <row r="93" spans="1:8" x14ac:dyDescent="0.2">
      <c r="A93" t="s">
        <v>265</v>
      </c>
      <c r="B93">
        <v>358583.8</v>
      </c>
      <c r="C93">
        <v>401.07</v>
      </c>
      <c r="D93">
        <v>399341</v>
      </c>
      <c r="E93">
        <f t="shared" si="4"/>
        <v>401070</v>
      </c>
      <c r="F93">
        <f t="shared" si="5"/>
        <v>2.0689217514036531</v>
      </c>
      <c r="G93">
        <f t="shared" si="6"/>
        <v>1.9602868113247189</v>
      </c>
      <c r="H93">
        <f t="shared" si="7"/>
        <v>2.5684202864231649</v>
      </c>
    </row>
    <row r="94" spans="1:8" x14ac:dyDescent="0.2">
      <c r="A94" t="s">
        <v>266</v>
      </c>
      <c r="B94">
        <v>372213</v>
      </c>
      <c r="C94">
        <v>412.66</v>
      </c>
      <c r="D94">
        <v>412656</v>
      </c>
      <c r="E94">
        <f t="shared" si="4"/>
        <v>412660</v>
      </c>
      <c r="F94">
        <f t="shared" si="5"/>
        <v>3.7303886589188568</v>
      </c>
      <c r="G94">
        <f t="shared" si="6"/>
        <v>3.2798627612764211</v>
      </c>
      <c r="H94">
        <f t="shared" si="7"/>
        <v>2.8488033693942993</v>
      </c>
    </row>
    <row r="95" spans="1:8" x14ac:dyDescent="0.2">
      <c r="A95" t="s">
        <v>267</v>
      </c>
      <c r="B95">
        <v>380744.8</v>
      </c>
      <c r="C95">
        <v>423.62</v>
      </c>
      <c r="D95">
        <v>422809</v>
      </c>
      <c r="E95">
        <f t="shared" si="4"/>
        <v>423620</v>
      </c>
      <c r="F95">
        <f t="shared" si="5"/>
        <v>2.2663063370036394</v>
      </c>
      <c r="G95">
        <f t="shared" si="6"/>
        <v>2.4306224329686343</v>
      </c>
      <c r="H95">
        <f t="shared" si="7"/>
        <v>2.6212817608768311</v>
      </c>
    </row>
    <row r="96" spans="1:8" x14ac:dyDescent="0.2">
      <c r="A96" t="s">
        <v>268</v>
      </c>
      <c r="B96">
        <v>395037.4</v>
      </c>
      <c r="C96">
        <v>437.81</v>
      </c>
      <c r="D96">
        <v>438515</v>
      </c>
      <c r="E96">
        <f t="shared" si="4"/>
        <v>437810</v>
      </c>
      <c r="F96">
        <f t="shared" si="5"/>
        <v>3.6851109536628797</v>
      </c>
      <c r="G96">
        <f t="shared" si="6"/>
        <v>3.6473478322944981</v>
      </c>
      <c r="H96">
        <f t="shared" si="7"/>
        <v>3.2948199342175535</v>
      </c>
    </row>
    <row r="97" spans="1:8" x14ac:dyDescent="0.2">
      <c r="A97" t="s">
        <v>269</v>
      </c>
      <c r="B97">
        <v>404337.5</v>
      </c>
      <c r="C97">
        <v>450.24</v>
      </c>
      <c r="D97">
        <v>448466</v>
      </c>
      <c r="E97">
        <f t="shared" si="4"/>
        <v>450240</v>
      </c>
      <c r="F97">
        <f t="shared" si="5"/>
        <v>2.3269481288476257</v>
      </c>
      <c r="G97">
        <f t="shared" si="6"/>
        <v>2.243885162270959</v>
      </c>
      <c r="H97">
        <f t="shared" si="7"/>
        <v>2.7995747617996343</v>
      </c>
    </row>
    <row r="98" spans="1:8" x14ac:dyDescent="0.2">
      <c r="A98" t="s">
        <v>270</v>
      </c>
      <c r="B98">
        <v>417385.9</v>
      </c>
      <c r="C98">
        <v>460.78</v>
      </c>
      <c r="D98">
        <v>460784</v>
      </c>
      <c r="E98">
        <f t="shared" si="4"/>
        <v>460780</v>
      </c>
      <c r="F98">
        <f t="shared" si="5"/>
        <v>3.1761288274588151</v>
      </c>
      <c r="G98">
        <f t="shared" si="6"/>
        <v>2.7096516181090085</v>
      </c>
      <c r="H98">
        <f t="shared" si="7"/>
        <v>2.3139931735951595</v>
      </c>
    </row>
    <row r="99" spans="1:8" x14ac:dyDescent="0.2">
      <c r="A99" t="s">
        <v>271</v>
      </c>
      <c r="B99">
        <v>428205.5</v>
      </c>
      <c r="C99">
        <v>473.75</v>
      </c>
      <c r="D99">
        <v>473295</v>
      </c>
      <c r="E99">
        <f t="shared" si="4"/>
        <v>473750</v>
      </c>
      <c r="F99">
        <f t="shared" si="5"/>
        <v>2.5592007012009876</v>
      </c>
      <c r="G99">
        <f t="shared" si="6"/>
        <v>2.6789486175538455</v>
      </c>
      <c r="H99">
        <f t="shared" si="7"/>
        <v>2.7759050734660153</v>
      </c>
    </row>
    <row r="100" spans="1:8" x14ac:dyDescent="0.2">
      <c r="A100" t="s">
        <v>272</v>
      </c>
      <c r="B100">
        <v>444143.5</v>
      </c>
      <c r="C100">
        <v>488.7</v>
      </c>
      <c r="D100">
        <v>490568</v>
      </c>
      <c r="E100">
        <f t="shared" si="4"/>
        <v>488700</v>
      </c>
      <c r="F100">
        <f t="shared" si="5"/>
        <v>3.6544487874839904</v>
      </c>
      <c r="G100">
        <f t="shared" si="6"/>
        <v>3.5845030711329926</v>
      </c>
      <c r="H100">
        <f t="shared" si="7"/>
        <v>3.106904787947308</v>
      </c>
    </row>
    <row r="101" spans="1:8" x14ac:dyDescent="0.2">
      <c r="A101" t="s">
        <v>273</v>
      </c>
      <c r="B101">
        <v>454071.9</v>
      </c>
      <c r="C101">
        <v>501.1</v>
      </c>
      <c r="D101">
        <v>500807</v>
      </c>
      <c r="E101">
        <f t="shared" si="4"/>
        <v>501100</v>
      </c>
      <c r="F101">
        <f t="shared" si="5"/>
        <v>2.2107847133053271</v>
      </c>
      <c r="G101">
        <f t="shared" si="6"/>
        <v>2.0656893880487961</v>
      </c>
      <c r="H101">
        <f t="shared" si="7"/>
        <v>2.505687768956991</v>
      </c>
    </row>
    <row r="102" spans="1:8" x14ac:dyDescent="0.2">
      <c r="A102" t="s">
        <v>274</v>
      </c>
      <c r="B102">
        <v>465707.1</v>
      </c>
      <c r="C102">
        <v>511.94</v>
      </c>
      <c r="D102">
        <v>511941</v>
      </c>
      <c r="E102">
        <f t="shared" si="4"/>
        <v>511940</v>
      </c>
      <c r="F102">
        <f t="shared" si="5"/>
        <v>2.5301340192362631</v>
      </c>
      <c r="G102">
        <f t="shared" si="6"/>
        <v>2.1988586700531805</v>
      </c>
      <c r="H102">
        <f t="shared" si="7"/>
        <v>2.1401748706837282</v>
      </c>
    </row>
    <row r="103" spans="1:8" x14ac:dyDescent="0.2">
      <c r="A103" t="s">
        <v>275</v>
      </c>
      <c r="B103">
        <v>474753.5</v>
      </c>
      <c r="C103">
        <v>523</v>
      </c>
      <c r="D103">
        <v>522502</v>
      </c>
      <c r="E103">
        <f t="shared" si="4"/>
        <v>523000</v>
      </c>
      <c r="F103">
        <f t="shared" si="5"/>
        <v>1.9238826227878998</v>
      </c>
      <c r="G103">
        <f t="shared" si="6"/>
        <v>2.0419427558319381</v>
      </c>
      <c r="H103">
        <f t="shared" si="7"/>
        <v>2.1374033392406719</v>
      </c>
    </row>
    <row r="104" spans="1:8" x14ac:dyDescent="0.2">
      <c r="A104" t="s">
        <v>276</v>
      </c>
      <c r="B104">
        <v>489664.5</v>
      </c>
      <c r="C104">
        <v>537.85</v>
      </c>
      <c r="D104">
        <v>539576</v>
      </c>
      <c r="E104">
        <f t="shared" si="4"/>
        <v>537850</v>
      </c>
      <c r="F104">
        <f t="shared" si="5"/>
        <v>3.0924740750786039</v>
      </c>
      <c r="G104">
        <f t="shared" si="6"/>
        <v>3.2154834370956085</v>
      </c>
      <c r="H104">
        <f t="shared" si="7"/>
        <v>2.799824681309147</v>
      </c>
    </row>
    <row r="105" spans="1:8" x14ac:dyDescent="0.2">
      <c r="A105" t="s">
        <v>277</v>
      </c>
      <c r="B105">
        <v>500965.1</v>
      </c>
      <c r="C105">
        <v>551.89</v>
      </c>
      <c r="D105">
        <v>551513</v>
      </c>
      <c r="E105">
        <f t="shared" si="4"/>
        <v>551890</v>
      </c>
      <c r="F105">
        <f t="shared" si="5"/>
        <v>2.2815975262586989</v>
      </c>
      <c r="G105">
        <f t="shared" si="6"/>
        <v>2.1881764538103581</v>
      </c>
      <c r="H105">
        <f t="shared" si="7"/>
        <v>2.5769040178788867</v>
      </c>
    </row>
    <row r="106" spans="1:8" x14ac:dyDescent="0.2">
      <c r="A106" t="s">
        <v>278</v>
      </c>
      <c r="B106">
        <v>513148.8</v>
      </c>
      <c r="C106">
        <v>563.4</v>
      </c>
      <c r="D106">
        <v>563398</v>
      </c>
      <c r="E106">
        <f t="shared" si="4"/>
        <v>563400</v>
      </c>
      <c r="F106">
        <f t="shared" si="5"/>
        <v>2.4029423611669447</v>
      </c>
      <c r="G106">
        <f t="shared" si="6"/>
        <v>2.132089506832108</v>
      </c>
      <c r="H106">
        <f t="shared" si="7"/>
        <v>2.0641104385469053</v>
      </c>
    </row>
    <row r="107" spans="1:8" x14ac:dyDescent="0.2">
      <c r="A107" t="s">
        <v>279</v>
      </c>
      <c r="B107">
        <v>525372.30000000005</v>
      </c>
      <c r="C107">
        <v>579.28</v>
      </c>
      <c r="D107">
        <v>577248</v>
      </c>
      <c r="E107">
        <f t="shared" si="4"/>
        <v>579280</v>
      </c>
      <c r="F107">
        <f t="shared" si="5"/>
        <v>2.3541292534306013</v>
      </c>
      <c r="G107">
        <f t="shared" si="6"/>
        <v>2.4285677965050807</v>
      </c>
      <c r="H107">
        <f t="shared" si="7"/>
        <v>2.7796097638292991</v>
      </c>
    </row>
    <row r="108" spans="1:8" x14ac:dyDescent="0.2">
      <c r="A108" t="s">
        <v>280</v>
      </c>
      <c r="B108">
        <v>543957.39999999991</v>
      </c>
      <c r="C108">
        <v>596.70000000000005</v>
      </c>
      <c r="D108">
        <v>597749</v>
      </c>
      <c r="E108">
        <f t="shared" si="4"/>
        <v>596700</v>
      </c>
      <c r="F108">
        <f t="shared" si="5"/>
        <v>3.4763780840337439</v>
      </c>
      <c r="G108">
        <f t="shared" si="6"/>
        <v>3.4898949871574501</v>
      </c>
      <c r="H108">
        <f t="shared" si="7"/>
        <v>2.9628521447470906</v>
      </c>
    </row>
    <row r="109" spans="1:8" x14ac:dyDescent="0.2">
      <c r="A109" t="s">
        <v>281</v>
      </c>
      <c r="B109">
        <v>556195.69999999995</v>
      </c>
      <c r="C109">
        <v>613.22</v>
      </c>
      <c r="D109">
        <v>610926</v>
      </c>
      <c r="E109">
        <f t="shared" si="4"/>
        <v>613220</v>
      </c>
      <c r="F109">
        <f t="shared" si="5"/>
        <v>2.2249275771859809</v>
      </c>
      <c r="G109">
        <f t="shared" si="6"/>
        <v>2.1804905510366255</v>
      </c>
      <c r="H109">
        <f t="shared" si="7"/>
        <v>2.7309287723780091</v>
      </c>
    </row>
    <row r="110" spans="1:8" x14ac:dyDescent="0.2">
      <c r="A110" t="s">
        <v>282</v>
      </c>
      <c r="B110">
        <v>578870.4</v>
      </c>
      <c r="C110">
        <v>634.37</v>
      </c>
      <c r="D110">
        <v>634365</v>
      </c>
      <c r="E110">
        <f t="shared" si="4"/>
        <v>634370</v>
      </c>
      <c r="F110">
        <f t="shared" si="5"/>
        <v>3.9958407583514473</v>
      </c>
      <c r="G110">
        <f t="shared" si="6"/>
        <v>3.7648659651899505</v>
      </c>
      <c r="H110">
        <f t="shared" si="7"/>
        <v>3.3908618173875418</v>
      </c>
    </row>
    <row r="111" spans="1:8" x14ac:dyDescent="0.2">
      <c r="A111" t="s">
        <v>283</v>
      </c>
      <c r="B111">
        <v>600016.19999999995</v>
      </c>
      <c r="C111">
        <v>659.44</v>
      </c>
      <c r="D111">
        <v>657374</v>
      </c>
      <c r="E111">
        <f t="shared" si="4"/>
        <v>659440</v>
      </c>
      <c r="F111">
        <f t="shared" si="5"/>
        <v>3.5878036530161381</v>
      </c>
      <c r="G111">
        <f t="shared" si="6"/>
        <v>3.5628612147493746</v>
      </c>
      <c r="H111">
        <f t="shared" si="7"/>
        <v>3.8758609579280336</v>
      </c>
    </row>
    <row r="112" spans="1:8" x14ac:dyDescent="0.2">
      <c r="A112" t="s">
        <v>284</v>
      </c>
      <c r="B112">
        <v>625796.80000000005</v>
      </c>
      <c r="C112">
        <v>685.41</v>
      </c>
      <c r="D112">
        <v>686378</v>
      </c>
      <c r="E112">
        <f t="shared" si="4"/>
        <v>685410</v>
      </c>
      <c r="F112">
        <f t="shared" si="5"/>
        <v>4.2069062915277371</v>
      </c>
      <c r="G112">
        <f t="shared" si="6"/>
        <v>4.3175385671446147</v>
      </c>
      <c r="H112">
        <f t="shared" si="7"/>
        <v>3.8626209349529184</v>
      </c>
    </row>
    <row r="113" spans="1:8" x14ac:dyDescent="0.2">
      <c r="A113" t="s">
        <v>285</v>
      </c>
      <c r="B113">
        <v>645916</v>
      </c>
      <c r="C113">
        <v>710.31</v>
      </c>
      <c r="D113">
        <v>707937</v>
      </c>
      <c r="E113">
        <f t="shared" si="4"/>
        <v>710310</v>
      </c>
      <c r="F113">
        <f t="shared" si="5"/>
        <v>3.1643746601161133</v>
      </c>
      <c r="G113">
        <f t="shared" si="6"/>
        <v>3.0926610305597944</v>
      </c>
      <c r="H113">
        <f t="shared" si="7"/>
        <v>3.5684295108516819</v>
      </c>
    </row>
    <row r="114" spans="1:8" x14ac:dyDescent="0.2">
      <c r="A114" t="s">
        <v>286</v>
      </c>
      <c r="B114">
        <v>664091.80000000005</v>
      </c>
      <c r="C114">
        <v>727.58</v>
      </c>
      <c r="D114">
        <v>727578</v>
      </c>
      <c r="E114">
        <f t="shared" si="4"/>
        <v>727580</v>
      </c>
      <c r="F114">
        <f t="shared" si="5"/>
        <v>2.7750928564323867</v>
      </c>
      <c r="G114">
        <f t="shared" si="6"/>
        <v>2.7366103109569484</v>
      </c>
      <c r="H114">
        <f t="shared" si="7"/>
        <v>2.4022464172591258</v>
      </c>
    </row>
    <row r="115" spans="1:8" x14ac:dyDescent="0.2">
      <c r="A115" t="s">
        <v>287</v>
      </c>
      <c r="B115">
        <v>683706.39999999991</v>
      </c>
      <c r="C115">
        <v>751.32</v>
      </c>
      <c r="D115">
        <v>749163</v>
      </c>
      <c r="E115">
        <f t="shared" si="4"/>
        <v>751320</v>
      </c>
      <c r="F115">
        <f t="shared" si="5"/>
        <v>2.910819277429439</v>
      </c>
      <c r="G115">
        <f t="shared" si="6"/>
        <v>2.9235373545442989</v>
      </c>
      <c r="H115">
        <f t="shared" si="7"/>
        <v>3.2107700909610215</v>
      </c>
    </row>
    <row r="116" spans="1:8" x14ac:dyDescent="0.2">
      <c r="A116" t="s">
        <v>288</v>
      </c>
      <c r="B116">
        <v>711833</v>
      </c>
      <c r="C116">
        <v>779.45</v>
      </c>
      <c r="D116">
        <v>780394</v>
      </c>
      <c r="E116">
        <f t="shared" si="4"/>
        <v>779450</v>
      </c>
      <c r="F116">
        <f t="shared" si="5"/>
        <v>4.0314747632183403</v>
      </c>
      <c r="G116">
        <f t="shared" si="6"/>
        <v>4.0842337015801107</v>
      </c>
      <c r="H116">
        <f t="shared" si="7"/>
        <v>3.6756883213470446</v>
      </c>
    </row>
    <row r="117" spans="1:8" x14ac:dyDescent="0.2">
      <c r="A117" t="s">
        <v>289</v>
      </c>
      <c r="B117">
        <v>729601.10000000009</v>
      </c>
      <c r="C117">
        <v>802.16</v>
      </c>
      <c r="D117">
        <v>799779</v>
      </c>
      <c r="E117">
        <f t="shared" si="4"/>
        <v>802160</v>
      </c>
      <c r="F117">
        <f t="shared" si="5"/>
        <v>2.4654613095530689</v>
      </c>
      <c r="G117">
        <f t="shared" si="6"/>
        <v>2.4536519149407798</v>
      </c>
      <c r="H117">
        <f t="shared" si="7"/>
        <v>2.8719546456979961</v>
      </c>
    </row>
    <row r="118" spans="1:8" x14ac:dyDescent="0.2">
      <c r="A118" t="s">
        <v>290</v>
      </c>
      <c r="B118">
        <v>749908</v>
      </c>
      <c r="C118">
        <v>820.32</v>
      </c>
      <c r="D118">
        <v>820315</v>
      </c>
      <c r="E118">
        <f t="shared" si="4"/>
        <v>820320</v>
      </c>
      <c r="F118">
        <f t="shared" si="5"/>
        <v>2.7452585905094846</v>
      </c>
      <c r="G118">
        <f t="shared" si="6"/>
        <v>2.5352973330579642</v>
      </c>
      <c r="H118">
        <f t="shared" si="7"/>
        <v>2.2386418819720446</v>
      </c>
    </row>
    <row r="119" spans="1:8" x14ac:dyDescent="0.2">
      <c r="A119" t="s">
        <v>291</v>
      </c>
      <c r="B119">
        <v>756747.7</v>
      </c>
      <c r="C119">
        <v>831.8</v>
      </c>
      <c r="D119">
        <v>829621</v>
      </c>
      <c r="E119">
        <f t="shared" si="4"/>
        <v>831800</v>
      </c>
      <c r="F119">
        <f t="shared" si="5"/>
        <v>0.90793762448395787</v>
      </c>
      <c r="G119">
        <f t="shared" si="6"/>
        <v>1.1280557164542024</v>
      </c>
      <c r="H119">
        <f t="shared" si="7"/>
        <v>1.3897519273420946</v>
      </c>
    </row>
    <row r="120" spans="1:8" x14ac:dyDescent="0.2">
      <c r="A120" t="s">
        <v>292</v>
      </c>
      <c r="B120">
        <v>766113.79999999993</v>
      </c>
      <c r="C120">
        <v>841.54</v>
      </c>
      <c r="D120">
        <v>842650</v>
      </c>
      <c r="E120">
        <f t="shared" si="4"/>
        <v>841540</v>
      </c>
      <c r="F120">
        <f t="shared" si="5"/>
        <v>1.2300814090367846</v>
      </c>
      <c r="G120">
        <f t="shared" si="6"/>
        <v>1.5582717923039957</v>
      </c>
      <c r="H120">
        <f t="shared" si="7"/>
        <v>1.1641519357517944</v>
      </c>
    </row>
    <row r="121" spans="1:8" x14ac:dyDescent="0.2">
      <c r="A121" t="s">
        <v>293</v>
      </c>
      <c r="B121">
        <v>771328.3</v>
      </c>
      <c r="C121">
        <v>851.52</v>
      </c>
      <c r="D121">
        <v>849064</v>
      </c>
      <c r="E121">
        <f t="shared" si="4"/>
        <v>851520</v>
      </c>
      <c r="F121">
        <f t="shared" si="5"/>
        <v>0.67833708925201353</v>
      </c>
      <c r="G121">
        <f t="shared" si="6"/>
        <v>0.75828783514755205</v>
      </c>
      <c r="H121">
        <f t="shared" si="7"/>
        <v>1.1789441122995061</v>
      </c>
    </row>
    <row r="122" spans="1:8" x14ac:dyDescent="0.2">
      <c r="A122" t="s">
        <v>294</v>
      </c>
      <c r="B122">
        <v>782055.6</v>
      </c>
      <c r="C122">
        <v>860.27</v>
      </c>
      <c r="D122">
        <v>860266</v>
      </c>
      <c r="E122">
        <f t="shared" si="4"/>
        <v>860270</v>
      </c>
      <c r="F122">
        <f t="shared" si="5"/>
        <v>1.3811744194843494</v>
      </c>
      <c r="G122">
        <f t="shared" si="6"/>
        <v>1.3107077475527025</v>
      </c>
      <c r="H122">
        <f t="shared" si="7"/>
        <v>1.0223305673517318</v>
      </c>
    </row>
    <row r="123" spans="1:8" x14ac:dyDescent="0.2">
      <c r="A123" t="s">
        <v>295</v>
      </c>
      <c r="B123">
        <v>791295.5</v>
      </c>
      <c r="C123">
        <v>873.9</v>
      </c>
      <c r="D123">
        <v>871648</v>
      </c>
      <c r="E123">
        <f t="shared" si="4"/>
        <v>873900</v>
      </c>
      <c r="F123">
        <f t="shared" si="5"/>
        <v>1.1745637992454709</v>
      </c>
      <c r="G123">
        <f t="shared" si="6"/>
        <v>1.3144028938621442</v>
      </c>
      <c r="H123">
        <f t="shared" si="7"/>
        <v>1.571965917065693</v>
      </c>
    </row>
    <row r="124" spans="1:8" x14ac:dyDescent="0.2">
      <c r="A124" t="s">
        <v>296</v>
      </c>
      <c r="B124">
        <v>809157.4</v>
      </c>
      <c r="C124">
        <v>891.34</v>
      </c>
      <c r="D124">
        <v>892780</v>
      </c>
      <c r="E124">
        <f t="shared" si="4"/>
        <v>891340</v>
      </c>
      <c r="F124">
        <f t="shared" si="5"/>
        <v>2.2321983566024444</v>
      </c>
      <c r="G124">
        <f t="shared" si="6"/>
        <v>2.3954517254785674</v>
      </c>
      <c r="H124">
        <f t="shared" si="7"/>
        <v>1.9759995763872509</v>
      </c>
    </row>
    <row r="125" spans="1:8" x14ac:dyDescent="0.2">
      <c r="A125" t="s">
        <v>297</v>
      </c>
      <c r="B125">
        <v>821470</v>
      </c>
      <c r="C125">
        <v>910.68</v>
      </c>
      <c r="D125">
        <v>908503</v>
      </c>
      <c r="E125">
        <f t="shared" si="4"/>
        <v>910680</v>
      </c>
      <c r="F125">
        <f t="shared" si="5"/>
        <v>1.510195892633176</v>
      </c>
      <c r="G125">
        <f t="shared" si="6"/>
        <v>1.745800003473015</v>
      </c>
      <c r="H125">
        <f t="shared" si="7"/>
        <v>2.1465624806450632</v>
      </c>
    </row>
    <row r="126" spans="1:8" x14ac:dyDescent="0.2">
      <c r="A126" t="s">
        <v>298</v>
      </c>
      <c r="B126">
        <v>843299.1</v>
      </c>
      <c r="C126">
        <v>931.43</v>
      </c>
      <c r="D126">
        <v>931428</v>
      </c>
      <c r="E126">
        <f t="shared" si="4"/>
        <v>931430</v>
      </c>
      <c r="F126">
        <f t="shared" si="5"/>
        <v>2.6226281097266506</v>
      </c>
      <c r="G126">
        <f t="shared" si="6"/>
        <v>2.4920702391095624</v>
      </c>
      <c r="H126">
        <f t="shared" si="7"/>
        <v>2.2529466402718739</v>
      </c>
    </row>
    <row r="127" spans="1:8" x14ac:dyDescent="0.2">
      <c r="A127" t="s">
        <v>299</v>
      </c>
      <c r="B127">
        <v>866491.9</v>
      </c>
      <c r="C127">
        <v>960.39</v>
      </c>
      <c r="D127">
        <v>958206</v>
      </c>
      <c r="E127">
        <f t="shared" si="4"/>
        <v>960390</v>
      </c>
      <c r="F127">
        <f t="shared" si="5"/>
        <v>2.7131061816272006</v>
      </c>
      <c r="G127">
        <f t="shared" si="6"/>
        <v>2.8343893801916491</v>
      </c>
      <c r="H127">
        <f t="shared" si="7"/>
        <v>3.0618412358152418</v>
      </c>
    </row>
    <row r="128" spans="1:8" x14ac:dyDescent="0.2">
      <c r="A128" t="s">
        <v>300</v>
      </c>
      <c r="B128">
        <v>892680</v>
      </c>
      <c r="C128">
        <v>988.02</v>
      </c>
      <c r="D128">
        <v>990313</v>
      </c>
      <c r="E128">
        <f t="shared" si="4"/>
        <v>988020</v>
      </c>
      <c r="F128">
        <f t="shared" si="5"/>
        <v>2.977541283081099</v>
      </c>
      <c r="G128">
        <f t="shared" si="6"/>
        <v>3.29582686060643</v>
      </c>
      <c r="H128">
        <f t="shared" si="7"/>
        <v>2.8363488493269577</v>
      </c>
    </row>
    <row r="129" spans="1:8" x14ac:dyDescent="0.2">
      <c r="A129" t="s">
        <v>301</v>
      </c>
      <c r="B129">
        <v>913003.20000000007</v>
      </c>
      <c r="C129">
        <v>1015.39</v>
      </c>
      <c r="D129">
        <v>1014244</v>
      </c>
      <c r="E129">
        <f t="shared" si="4"/>
        <v>1015390</v>
      </c>
      <c r="F129">
        <f t="shared" si="5"/>
        <v>2.2511211526382091</v>
      </c>
      <c r="G129">
        <f t="shared" si="6"/>
        <v>2.387773159155635</v>
      </c>
      <c r="H129">
        <f t="shared" si="7"/>
        <v>2.7325113671204937</v>
      </c>
    </row>
    <row r="130" spans="1:8" x14ac:dyDescent="0.2">
      <c r="A130" t="s">
        <v>302</v>
      </c>
      <c r="B130">
        <v>948379.39999999991</v>
      </c>
      <c r="C130">
        <v>1050.1300000000001</v>
      </c>
      <c r="D130">
        <v>1050133</v>
      </c>
      <c r="E130">
        <f t="shared" si="4"/>
        <v>1050130</v>
      </c>
      <c r="F130">
        <f t="shared" si="5"/>
        <v>3.80152476448036</v>
      </c>
      <c r="G130">
        <f t="shared" si="6"/>
        <v>3.4773315428889222</v>
      </c>
      <c r="H130">
        <f t="shared" si="7"/>
        <v>3.3641190882444572</v>
      </c>
    </row>
    <row r="131" spans="1:8" x14ac:dyDescent="0.2">
      <c r="A131" t="s">
        <v>303</v>
      </c>
      <c r="B131">
        <v>976366</v>
      </c>
      <c r="C131">
        <v>1081.92</v>
      </c>
      <c r="D131">
        <v>1080109</v>
      </c>
      <c r="E131">
        <f t="shared" ref="E131:E194" si="8">C131*1000</f>
        <v>1081920</v>
      </c>
      <c r="F131">
        <f t="shared" si="5"/>
        <v>2.9082882955729534</v>
      </c>
      <c r="G131">
        <f t="shared" si="6"/>
        <v>2.8145139154821761</v>
      </c>
      <c r="H131">
        <f t="shared" si="7"/>
        <v>2.9823274507909221</v>
      </c>
    </row>
    <row r="132" spans="1:8" x14ac:dyDescent="0.2">
      <c r="A132" t="s">
        <v>304</v>
      </c>
      <c r="B132">
        <v>1010179.7</v>
      </c>
      <c r="C132">
        <v>1117.33</v>
      </c>
      <c r="D132">
        <v>1120824</v>
      </c>
      <c r="E132">
        <f t="shared" si="8"/>
        <v>1117330</v>
      </c>
      <c r="F132">
        <f t="shared" ref="F132:F195" si="9">LN(B132/B131)*100</f>
        <v>3.4045998683191621</v>
      </c>
      <c r="G132">
        <f t="shared" ref="G132:G195" si="10">LN(D132/D131)*100</f>
        <v>3.7002167118254881</v>
      </c>
      <c r="H132">
        <f t="shared" ref="H132:H195" si="11">LN(E132/E131)*100</f>
        <v>3.2204670116336618</v>
      </c>
    </row>
    <row r="133" spans="1:8" x14ac:dyDescent="0.2">
      <c r="A133" t="s">
        <v>305</v>
      </c>
      <c r="B133">
        <v>1032642.7</v>
      </c>
      <c r="C133">
        <v>1148.27</v>
      </c>
      <c r="D133">
        <v>1148685</v>
      </c>
      <c r="E133">
        <f t="shared" si="8"/>
        <v>1148270</v>
      </c>
      <c r="F133">
        <f t="shared" si="9"/>
        <v>2.199300871639815</v>
      </c>
      <c r="G133">
        <f t="shared" si="10"/>
        <v>2.4553680756582099</v>
      </c>
      <c r="H133">
        <f t="shared" si="11"/>
        <v>2.7314551228067065</v>
      </c>
    </row>
    <row r="134" spans="1:8" x14ac:dyDescent="0.2">
      <c r="A134" t="s">
        <v>306</v>
      </c>
      <c r="B134">
        <v>1066216.8999999999</v>
      </c>
      <c r="C134">
        <v>1184.26</v>
      </c>
      <c r="D134">
        <v>1184262</v>
      </c>
      <c r="E134">
        <f t="shared" si="8"/>
        <v>1184260</v>
      </c>
      <c r="F134">
        <f t="shared" si="9"/>
        <v>3.199553142995879</v>
      </c>
      <c r="G134">
        <f t="shared" si="10"/>
        <v>3.0501985921739747</v>
      </c>
      <c r="H134">
        <f t="shared" si="11"/>
        <v>3.0861645067256691</v>
      </c>
    </row>
    <row r="135" spans="1:8" x14ac:dyDescent="0.2">
      <c r="A135" t="s">
        <v>307</v>
      </c>
      <c r="B135">
        <v>1096945.1000000001</v>
      </c>
      <c r="C135">
        <v>1221.3399999999999</v>
      </c>
      <c r="D135">
        <v>1220058</v>
      </c>
      <c r="E135">
        <f t="shared" si="8"/>
        <v>1221340</v>
      </c>
      <c r="F135">
        <f t="shared" si="9"/>
        <v>2.8412358496342929</v>
      </c>
      <c r="G135">
        <f t="shared" si="10"/>
        <v>2.977860283278261</v>
      </c>
      <c r="H135">
        <f t="shared" si="11"/>
        <v>3.0830509695115529</v>
      </c>
    </row>
    <row r="136" spans="1:8" x14ac:dyDescent="0.2">
      <c r="A136" t="s">
        <v>308</v>
      </c>
      <c r="B136">
        <v>1138078.7</v>
      </c>
      <c r="C136">
        <v>1266.46</v>
      </c>
      <c r="D136">
        <v>1271168</v>
      </c>
      <c r="E136">
        <f t="shared" si="8"/>
        <v>1266460</v>
      </c>
      <c r="F136">
        <f t="shared" si="9"/>
        <v>3.6812355265787273</v>
      </c>
      <c r="G136">
        <f t="shared" si="10"/>
        <v>4.1037764259966627</v>
      </c>
      <c r="H136">
        <f t="shared" si="11"/>
        <v>3.6276990213635925</v>
      </c>
    </row>
    <row r="137" spans="1:8" x14ac:dyDescent="0.2">
      <c r="A137" t="s">
        <v>309</v>
      </c>
      <c r="B137">
        <v>1172271.8999999999</v>
      </c>
      <c r="C137">
        <v>1308.98</v>
      </c>
      <c r="D137">
        <v>1311131</v>
      </c>
      <c r="E137">
        <f t="shared" si="8"/>
        <v>1308980</v>
      </c>
      <c r="F137">
        <f t="shared" si="9"/>
        <v>2.9602171107097499</v>
      </c>
      <c r="G137">
        <f t="shared" si="10"/>
        <v>3.0953960653167911</v>
      </c>
      <c r="H137">
        <f t="shared" si="11"/>
        <v>3.3022601114435779</v>
      </c>
    </row>
    <row r="138" spans="1:8" x14ac:dyDescent="0.2">
      <c r="A138" t="s">
        <v>310</v>
      </c>
      <c r="B138">
        <v>1201305.3</v>
      </c>
      <c r="C138">
        <v>1343.79</v>
      </c>
      <c r="D138">
        <v>1343789</v>
      </c>
      <c r="E138">
        <f t="shared" si="8"/>
        <v>1343790</v>
      </c>
      <c r="F138">
        <f t="shared" si="9"/>
        <v>2.4465054787777656</v>
      </c>
      <c r="G138">
        <f t="shared" si="10"/>
        <v>2.4603112216613718</v>
      </c>
      <c r="H138">
        <f t="shared" si="11"/>
        <v>2.6245771920422749</v>
      </c>
    </row>
    <row r="139" spans="1:8" x14ac:dyDescent="0.2">
      <c r="A139" t="s">
        <v>311</v>
      </c>
      <c r="B139">
        <v>1236552.5</v>
      </c>
      <c r="C139">
        <v>1383.61</v>
      </c>
      <c r="D139">
        <v>1384832</v>
      </c>
      <c r="E139">
        <f t="shared" si="8"/>
        <v>1383610</v>
      </c>
      <c r="F139">
        <f t="shared" si="9"/>
        <v>2.8918550007778299</v>
      </c>
      <c r="G139">
        <f t="shared" si="10"/>
        <v>3.0085596914433177</v>
      </c>
      <c r="H139">
        <f t="shared" si="11"/>
        <v>2.9202045684508775</v>
      </c>
    </row>
    <row r="140" spans="1:8" x14ac:dyDescent="0.2">
      <c r="A140" t="s">
        <v>312</v>
      </c>
      <c r="B140">
        <v>1251958.7</v>
      </c>
      <c r="C140">
        <v>1404.26</v>
      </c>
      <c r="D140">
        <v>1406542</v>
      </c>
      <c r="E140">
        <f t="shared" si="8"/>
        <v>1404260</v>
      </c>
      <c r="F140">
        <f t="shared" si="9"/>
        <v>1.2382019283008474</v>
      </c>
      <c r="G140">
        <f t="shared" si="10"/>
        <v>1.5555377216997412</v>
      </c>
      <c r="H140">
        <f t="shared" si="11"/>
        <v>1.4814448066981323</v>
      </c>
    </row>
    <row r="141" spans="1:8" x14ac:dyDescent="0.2">
      <c r="A141" t="s">
        <v>313</v>
      </c>
      <c r="B141">
        <v>1276113.8999999999</v>
      </c>
      <c r="C141">
        <v>1431.48</v>
      </c>
      <c r="D141">
        <v>1433520</v>
      </c>
      <c r="E141">
        <f t="shared" si="8"/>
        <v>1431480</v>
      </c>
      <c r="F141">
        <f t="shared" si="9"/>
        <v>1.9110159348379525</v>
      </c>
      <c r="G141">
        <f t="shared" si="10"/>
        <v>1.8998748250109447</v>
      </c>
      <c r="H141">
        <f t="shared" si="11"/>
        <v>1.9198400455573053</v>
      </c>
    </row>
    <row r="142" spans="1:8" x14ac:dyDescent="0.2">
      <c r="A142" t="s">
        <v>314</v>
      </c>
      <c r="B142">
        <v>1316615.2999999998</v>
      </c>
      <c r="C142">
        <v>1474.67</v>
      </c>
      <c r="D142">
        <v>1474673</v>
      </c>
      <c r="E142">
        <f t="shared" si="8"/>
        <v>1474670</v>
      </c>
      <c r="F142">
        <f t="shared" si="9"/>
        <v>3.1244832563930625</v>
      </c>
      <c r="G142">
        <f t="shared" si="10"/>
        <v>2.8303312188555396</v>
      </c>
      <c r="H142">
        <f t="shared" si="11"/>
        <v>2.9725361847481637</v>
      </c>
    </row>
    <row r="143" spans="1:8" x14ac:dyDescent="0.2">
      <c r="A143" t="s">
        <v>315</v>
      </c>
      <c r="B143">
        <v>1346520.2</v>
      </c>
      <c r="C143">
        <v>1509.03</v>
      </c>
      <c r="D143">
        <v>1510048</v>
      </c>
      <c r="E143">
        <f t="shared" si="8"/>
        <v>1509030</v>
      </c>
      <c r="F143">
        <f t="shared" si="9"/>
        <v>2.2459358187975949</v>
      </c>
      <c r="G143">
        <f t="shared" si="10"/>
        <v>2.3705168102494394</v>
      </c>
      <c r="H143">
        <f t="shared" si="11"/>
        <v>2.3032824356599533</v>
      </c>
    </row>
    <row r="144" spans="1:8" x14ac:dyDescent="0.2">
      <c r="A144" t="s">
        <v>316</v>
      </c>
      <c r="B144">
        <v>1396932.1</v>
      </c>
      <c r="C144">
        <v>1566.3</v>
      </c>
      <c r="D144">
        <v>1568883</v>
      </c>
      <c r="E144">
        <f t="shared" si="8"/>
        <v>1566300</v>
      </c>
      <c r="F144">
        <f t="shared" si="9"/>
        <v>3.6754839928195797</v>
      </c>
      <c r="G144">
        <f t="shared" si="10"/>
        <v>3.8222462779682691</v>
      </c>
      <c r="H144">
        <f t="shared" si="11"/>
        <v>3.7249089798680508</v>
      </c>
    </row>
    <row r="145" spans="1:8" x14ac:dyDescent="0.2">
      <c r="A145" t="s">
        <v>317</v>
      </c>
      <c r="B145">
        <v>1443708.6</v>
      </c>
      <c r="C145">
        <v>1617.64</v>
      </c>
      <c r="D145">
        <v>1619465</v>
      </c>
      <c r="E145">
        <f t="shared" si="8"/>
        <v>1617640</v>
      </c>
      <c r="F145">
        <f t="shared" si="9"/>
        <v>3.293674461029545</v>
      </c>
      <c r="G145">
        <f t="shared" si="10"/>
        <v>3.173194660643607</v>
      </c>
      <c r="H145">
        <f t="shared" si="11"/>
        <v>3.2252146867945926</v>
      </c>
    </row>
    <row r="146" spans="1:8" x14ac:dyDescent="0.2">
      <c r="A146" t="s">
        <v>318</v>
      </c>
      <c r="B146">
        <v>1484181</v>
      </c>
      <c r="C146">
        <v>1658.46</v>
      </c>
      <c r="D146">
        <v>1658457</v>
      </c>
      <c r="E146">
        <f t="shared" si="8"/>
        <v>1658460</v>
      </c>
      <c r="F146">
        <f t="shared" si="9"/>
        <v>2.7647885410579134</v>
      </c>
      <c r="G146">
        <f t="shared" si="10"/>
        <v>2.3791804239158587</v>
      </c>
      <c r="H146">
        <f t="shared" si="11"/>
        <v>2.4921163964619368</v>
      </c>
    </row>
    <row r="147" spans="1:8" x14ac:dyDescent="0.2">
      <c r="A147" t="s">
        <v>319</v>
      </c>
      <c r="B147">
        <v>1525619.5</v>
      </c>
      <c r="C147">
        <v>1700.12</v>
      </c>
      <c r="D147">
        <v>1701077</v>
      </c>
      <c r="E147">
        <f t="shared" si="8"/>
        <v>1700120</v>
      </c>
      <c r="F147">
        <f t="shared" si="9"/>
        <v>2.7537452115978289</v>
      </c>
      <c r="G147">
        <f t="shared" si="10"/>
        <v>2.5373927852544562</v>
      </c>
      <c r="H147">
        <f t="shared" si="11"/>
        <v>2.4809375871187598</v>
      </c>
    </row>
    <row r="148" spans="1:8" x14ac:dyDescent="0.2">
      <c r="A148" t="s">
        <v>320</v>
      </c>
      <c r="B148">
        <v>1568050.3</v>
      </c>
      <c r="C148">
        <v>1746.19</v>
      </c>
      <c r="D148">
        <v>1749650</v>
      </c>
      <c r="E148">
        <f t="shared" si="8"/>
        <v>1746190</v>
      </c>
      <c r="F148">
        <f t="shared" si="9"/>
        <v>2.743244341662221</v>
      </c>
      <c r="G148">
        <f t="shared" si="10"/>
        <v>2.8154188053860834</v>
      </c>
      <c r="H148">
        <f t="shared" si="11"/>
        <v>2.6737434851060566</v>
      </c>
    </row>
    <row r="149" spans="1:8" x14ac:dyDescent="0.2">
      <c r="A149" t="s">
        <v>321</v>
      </c>
      <c r="B149">
        <v>1602671</v>
      </c>
      <c r="C149">
        <v>1789.87</v>
      </c>
      <c r="D149">
        <v>1787369</v>
      </c>
      <c r="E149">
        <f t="shared" si="8"/>
        <v>1789870</v>
      </c>
      <c r="F149">
        <f t="shared" si="9"/>
        <v>2.1838611892770485</v>
      </c>
      <c r="G149">
        <f t="shared" si="10"/>
        <v>2.1328938254380989</v>
      </c>
      <c r="H149">
        <f t="shared" si="11"/>
        <v>2.4706719859673036</v>
      </c>
    </row>
    <row r="150" spans="1:8" x14ac:dyDescent="0.2">
      <c r="A150" t="s">
        <v>322</v>
      </c>
      <c r="B150">
        <v>1626947.5</v>
      </c>
      <c r="C150">
        <v>1807.59</v>
      </c>
      <c r="D150">
        <v>1807588</v>
      </c>
      <c r="E150">
        <f t="shared" si="8"/>
        <v>1807590</v>
      </c>
      <c r="F150">
        <f t="shared" si="9"/>
        <v>1.503394735030847</v>
      </c>
      <c r="G150">
        <f t="shared" si="10"/>
        <v>1.1248653708948595</v>
      </c>
      <c r="H150">
        <f t="shared" si="11"/>
        <v>0.98514748253303241</v>
      </c>
    </row>
    <row r="151" spans="1:8" x14ac:dyDescent="0.2">
      <c r="A151" t="s">
        <v>323</v>
      </c>
      <c r="B151">
        <v>1675397.1</v>
      </c>
      <c r="C151">
        <v>1858.04</v>
      </c>
      <c r="D151">
        <v>1856426</v>
      </c>
      <c r="E151">
        <f t="shared" si="8"/>
        <v>1858040</v>
      </c>
      <c r="F151">
        <f t="shared" si="9"/>
        <v>2.9344652067742021</v>
      </c>
      <c r="G151">
        <f t="shared" si="10"/>
        <v>2.665977399296191</v>
      </c>
      <c r="H151">
        <f t="shared" si="11"/>
        <v>2.7527702342911344</v>
      </c>
    </row>
    <row r="152" spans="1:8" x14ac:dyDescent="0.2">
      <c r="A152" t="s">
        <v>324</v>
      </c>
      <c r="B152">
        <v>1711257.7000000002</v>
      </c>
      <c r="C152">
        <v>1896.47</v>
      </c>
      <c r="D152">
        <v>1897393</v>
      </c>
      <c r="E152">
        <f t="shared" si="8"/>
        <v>1896470</v>
      </c>
      <c r="F152">
        <f t="shared" si="9"/>
        <v>2.1178385439021303</v>
      </c>
      <c r="G152">
        <f t="shared" si="10"/>
        <v>2.1827704821800951</v>
      </c>
      <c r="H152">
        <f t="shared" si="11"/>
        <v>2.0472094723258576</v>
      </c>
    </row>
    <row r="153" spans="1:8" x14ac:dyDescent="0.2">
      <c r="A153" t="s">
        <v>325</v>
      </c>
      <c r="B153">
        <v>1750805.4</v>
      </c>
      <c r="C153">
        <v>1945.75</v>
      </c>
      <c r="D153">
        <v>1938066</v>
      </c>
      <c r="E153">
        <f t="shared" si="8"/>
        <v>1945750</v>
      </c>
      <c r="F153">
        <f t="shared" si="9"/>
        <v>2.2847313388996491</v>
      </c>
      <c r="G153">
        <f t="shared" si="10"/>
        <v>2.1209729905397481</v>
      </c>
      <c r="H153">
        <f t="shared" si="11"/>
        <v>2.5653243448894405</v>
      </c>
    </row>
    <row r="154" spans="1:8" x14ac:dyDescent="0.2">
      <c r="A154" t="s">
        <v>326</v>
      </c>
      <c r="B154">
        <v>1810755.7000000002</v>
      </c>
      <c r="C154">
        <v>1996.22</v>
      </c>
      <c r="D154">
        <v>1996223</v>
      </c>
      <c r="E154">
        <f t="shared" si="8"/>
        <v>1996220</v>
      </c>
      <c r="F154">
        <f t="shared" si="9"/>
        <v>3.3668361321085105</v>
      </c>
      <c r="G154">
        <f t="shared" si="10"/>
        <v>2.9566326479321043</v>
      </c>
      <c r="H154">
        <f t="shared" si="11"/>
        <v>2.5607885398966919</v>
      </c>
    </row>
    <row r="155" spans="1:8" x14ac:dyDescent="0.2">
      <c r="A155" t="s">
        <v>327</v>
      </c>
      <c r="B155">
        <v>1883670</v>
      </c>
      <c r="C155">
        <v>2071.5300000000002</v>
      </c>
      <c r="D155">
        <v>2067152</v>
      </c>
      <c r="E155">
        <f t="shared" si="8"/>
        <v>2071530.0000000002</v>
      </c>
      <c r="F155">
        <f t="shared" si="9"/>
        <v>3.9477729621082176</v>
      </c>
      <c r="G155">
        <f t="shared" si="10"/>
        <v>3.4914919426753581</v>
      </c>
      <c r="H155">
        <f t="shared" si="11"/>
        <v>3.7032072433357524</v>
      </c>
    </row>
    <row r="156" spans="1:8" x14ac:dyDescent="0.2">
      <c r="A156" t="s">
        <v>328</v>
      </c>
      <c r="B156">
        <v>1972467</v>
      </c>
      <c r="C156">
        <v>2158.6799999999998</v>
      </c>
      <c r="D156">
        <v>2158862</v>
      </c>
      <c r="E156">
        <f t="shared" si="8"/>
        <v>2158680</v>
      </c>
      <c r="F156">
        <f t="shared" si="9"/>
        <v>4.6063041983588855</v>
      </c>
      <c r="G156">
        <f t="shared" si="10"/>
        <v>4.340941648669884</v>
      </c>
      <c r="H156">
        <f t="shared" si="11"/>
        <v>4.1209459090772862</v>
      </c>
    </row>
    <row r="157" spans="1:8" x14ac:dyDescent="0.2">
      <c r="A157" t="s">
        <v>329</v>
      </c>
      <c r="B157">
        <v>2038053.7</v>
      </c>
      <c r="C157">
        <v>2235.21</v>
      </c>
      <c r="D157">
        <v>2226600</v>
      </c>
      <c r="E157">
        <f t="shared" si="8"/>
        <v>2235210</v>
      </c>
      <c r="F157">
        <f t="shared" si="9"/>
        <v>3.271024025559361</v>
      </c>
      <c r="G157">
        <f t="shared" si="10"/>
        <v>3.089452730345073</v>
      </c>
      <c r="H157">
        <f t="shared" si="11"/>
        <v>3.4838259602678701</v>
      </c>
    </row>
    <row r="158" spans="1:8" x14ac:dyDescent="0.2">
      <c r="A158" t="s">
        <v>330</v>
      </c>
      <c r="B158">
        <v>2137134.5</v>
      </c>
      <c r="C158">
        <v>2320.62</v>
      </c>
      <c r="D158">
        <v>2320616</v>
      </c>
      <c r="E158">
        <f t="shared" si="8"/>
        <v>2320620</v>
      </c>
      <c r="F158">
        <f t="shared" si="9"/>
        <v>4.7470629240050224</v>
      </c>
      <c r="G158">
        <f t="shared" si="10"/>
        <v>4.1356909363663696</v>
      </c>
      <c r="H158">
        <f t="shared" si="11"/>
        <v>3.7499207971775479</v>
      </c>
    </row>
    <row r="159" spans="1:8" x14ac:dyDescent="0.2">
      <c r="A159" t="s">
        <v>331</v>
      </c>
      <c r="B159">
        <v>2192765.4</v>
      </c>
      <c r="C159">
        <v>2377.9299999999998</v>
      </c>
      <c r="D159">
        <v>2373153</v>
      </c>
      <c r="E159">
        <f t="shared" si="8"/>
        <v>2377930</v>
      </c>
      <c r="F159">
        <f t="shared" si="9"/>
        <v>2.5697573913580398</v>
      </c>
      <c r="G159">
        <f t="shared" si="10"/>
        <v>2.2386783046708221</v>
      </c>
      <c r="H159">
        <f t="shared" si="11"/>
        <v>2.439596997915408</v>
      </c>
    </row>
    <row r="160" spans="1:8" x14ac:dyDescent="0.2">
      <c r="A160" t="s">
        <v>332</v>
      </c>
      <c r="B160">
        <v>2261730.7000000002</v>
      </c>
      <c r="C160">
        <v>2443.88</v>
      </c>
      <c r="D160">
        <v>2443200</v>
      </c>
      <c r="E160">
        <f t="shared" si="8"/>
        <v>2443880</v>
      </c>
      <c r="F160">
        <f t="shared" si="9"/>
        <v>3.0966829702730276</v>
      </c>
      <c r="G160">
        <f t="shared" si="10"/>
        <v>2.908920475938904</v>
      </c>
      <c r="H160">
        <f t="shared" si="11"/>
        <v>2.7356578933512408</v>
      </c>
    </row>
    <row r="161" spans="1:8" x14ac:dyDescent="0.2">
      <c r="A161" t="s">
        <v>333</v>
      </c>
      <c r="B161">
        <v>2309198.5999999996</v>
      </c>
      <c r="C161">
        <v>2500.36</v>
      </c>
      <c r="D161">
        <v>2487572</v>
      </c>
      <c r="E161">
        <f t="shared" si="8"/>
        <v>2500360</v>
      </c>
      <c r="F161">
        <f t="shared" si="9"/>
        <v>2.0770221262012236</v>
      </c>
      <c r="G161">
        <f t="shared" si="10"/>
        <v>1.7998478873107608</v>
      </c>
      <c r="H161">
        <f t="shared" si="11"/>
        <v>2.2847781239571598</v>
      </c>
    </row>
    <row r="162" spans="1:8" x14ac:dyDescent="0.2">
      <c r="A162" t="s">
        <v>334</v>
      </c>
      <c r="B162">
        <v>2415818</v>
      </c>
      <c r="C162">
        <v>2571.9899999999998</v>
      </c>
      <c r="D162">
        <v>2571990</v>
      </c>
      <c r="E162">
        <f t="shared" si="8"/>
        <v>2571990</v>
      </c>
      <c r="F162">
        <f t="shared" si="9"/>
        <v>4.5137408175321214</v>
      </c>
      <c r="G162">
        <f t="shared" si="10"/>
        <v>3.3372783987592842</v>
      </c>
      <c r="H162">
        <f t="shared" si="11"/>
        <v>2.8245196835780946</v>
      </c>
    </row>
    <row r="163" spans="1:8" x14ac:dyDescent="0.2">
      <c r="A163" t="s">
        <v>335</v>
      </c>
      <c r="B163">
        <v>2483101.2000000002</v>
      </c>
      <c r="C163">
        <v>2636.25</v>
      </c>
      <c r="D163">
        <v>2634044</v>
      </c>
      <c r="E163">
        <f t="shared" si="8"/>
        <v>2636250</v>
      </c>
      <c r="F163">
        <f t="shared" si="9"/>
        <v>2.7470316734881246</v>
      </c>
      <c r="G163">
        <f t="shared" si="10"/>
        <v>2.3840389470376042</v>
      </c>
      <c r="H163">
        <f t="shared" si="11"/>
        <v>2.4677534467916051</v>
      </c>
    </row>
    <row r="164" spans="1:8" x14ac:dyDescent="0.2">
      <c r="A164" t="s">
        <v>336</v>
      </c>
      <c r="B164">
        <v>2563182.5</v>
      </c>
      <c r="C164">
        <v>2708.91</v>
      </c>
      <c r="D164">
        <v>2714429</v>
      </c>
      <c r="E164">
        <f t="shared" si="8"/>
        <v>2708910</v>
      </c>
      <c r="F164">
        <f t="shared" si="9"/>
        <v>3.1741387621260047</v>
      </c>
      <c r="G164">
        <f t="shared" si="10"/>
        <v>3.0061310378188808</v>
      </c>
      <c r="H164">
        <f t="shared" si="11"/>
        <v>2.7188887148866208</v>
      </c>
    </row>
    <row r="165" spans="1:8" x14ac:dyDescent="0.2">
      <c r="A165" t="s">
        <v>337</v>
      </c>
      <c r="B165">
        <v>2627869.9</v>
      </c>
      <c r="C165">
        <v>2784.84</v>
      </c>
      <c r="D165">
        <v>2776198</v>
      </c>
      <c r="E165">
        <f t="shared" si="8"/>
        <v>2784840</v>
      </c>
      <c r="F165">
        <f t="shared" si="9"/>
        <v>2.4923943604339542</v>
      </c>
      <c r="G165">
        <f t="shared" si="10"/>
        <v>2.2500747557923737</v>
      </c>
      <c r="H165">
        <f t="shared" si="11"/>
        <v>2.7644081140817067</v>
      </c>
    </row>
    <row r="166" spans="1:8" x14ac:dyDescent="0.2">
      <c r="A166" t="s">
        <v>338</v>
      </c>
      <c r="B166">
        <v>2721081</v>
      </c>
      <c r="C166">
        <v>2866</v>
      </c>
      <c r="D166">
        <v>2864682</v>
      </c>
      <c r="E166">
        <f t="shared" si="8"/>
        <v>2866000</v>
      </c>
      <c r="F166">
        <f t="shared" si="9"/>
        <v>3.4855633755822533</v>
      </c>
      <c r="G166">
        <f t="shared" si="10"/>
        <v>3.137498349251028</v>
      </c>
      <c r="H166">
        <f t="shared" si="11"/>
        <v>2.8726908305449594</v>
      </c>
    </row>
    <row r="167" spans="1:8" x14ac:dyDescent="0.2">
      <c r="A167" t="s">
        <v>339</v>
      </c>
      <c r="B167">
        <v>2787966</v>
      </c>
      <c r="C167">
        <v>2928.83</v>
      </c>
      <c r="D167">
        <v>2925984</v>
      </c>
      <c r="E167">
        <f t="shared" si="8"/>
        <v>2928830</v>
      </c>
      <c r="F167">
        <f t="shared" si="9"/>
        <v>2.4283069876452732</v>
      </c>
      <c r="G167">
        <f t="shared" si="10"/>
        <v>2.117348512505699</v>
      </c>
      <c r="H167">
        <f t="shared" si="11"/>
        <v>2.1685696468426467</v>
      </c>
    </row>
    <row r="168" spans="1:8" x14ac:dyDescent="0.2">
      <c r="A168" t="s">
        <v>340</v>
      </c>
      <c r="B168">
        <v>2849913.2</v>
      </c>
      <c r="C168">
        <v>2980.46</v>
      </c>
      <c r="D168">
        <v>2987413</v>
      </c>
      <c r="E168">
        <f t="shared" si="8"/>
        <v>2980460</v>
      </c>
      <c r="F168">
        <f t="shared" si="9"/>
        <v>2.1976239974445551</v>
      </c>
      <c r="G168">
        <f t="shared" si="10"/>
        <v>2.0776961127695217</v>
      </c>
      <c r="H168">
        <f t="shared" si="11"/>
        <v>1.7474625146362153</v>
      </c>
    </row>
    <row r="169" spans="1:8" x14ac:dyDescent="0.2">
      <c r="A169" t="s">
        <v>341</v>
      </c>
      <c r="B169">
        <v>2903925.2</v>
      </c>
      <c r="C169">
        <v>3045.04</v>
      </c>
      <c r="D169">
        <v>3039443</v>
      </c>
      <c r="E169">
        <f t="shared" si="8"/>
        <v>3045040</v>
      </c>
      <c r="F169">
        <f t="shared" si="9"/>
        <v>1.8774801378649502</v>
      </c>
      <c r="G169">
        <f t="shared" si="10"/>
        <v>1.7266479451727439</v>
      </c>
      <c r="H169">
        <f t="shared" si="11"/>
        <v>2.1436386343809843</v>
      </c>
    </row>
    <row r="170" spans="1:8" x14ac:dyDescent="0.2">
      <c r="A170" t="s">
        <v>342</v>
      </c>
      <c r="B170">
        <v>2985002</v>
      </c>
      <c r="C170">
        <v>3117.44</v>
      </c>
      <c r="D170">
        <v>3109776</v>
      </c>
      <c r="E170">
        <f t="shared" si="8"/>
        <v>3117440</v>
      </c>
      <c r="F170">
        <f t="shared" si="9"/>
        <v>2.7537077806031314</v>
      </c>
      <c r="G170">
        <f t="shared" si="10"/>
        <v>2.2876422927283069</v>
      </c>
      <c r="H170">
        <f t="shared" si="11"/>
        <v>2.3498114831407708</v>
      </c>
    </row>
    <row r="171" spans="1:8" x14ac:dyDescent="0.2">
      <c r="A171" t="s">
        <v>343</v>
      </c>
      <c r="B171">
        <v>3063245.4</v>
      </c>
      <c r="C171">
        <v>3188.49</v>
      </c>
      <c r="D171">
        <v>3182473</v>
      </c>
      <c r="E171">
        <f t="shared" si="8"/>
        <v>3188490</v>
      </c>
      <c r="F171">
        <f t="shared" si="9"/>
        <v>2.5874525312140246</v>
      </c>
      <c r="G171">
        <f t="shared" si="10"/>
        <v>2.3107869643435111</v>
      </c>
      <c r="H171">
        <f t="shared" si="11"/>
        <v>2.2535298301311149</v>
      </c>
    </row>
    <row r="172" spans="1:8" x14ac:dyDescent="0.2">
      <c r="A172" t="s">
        <v>344</v>
      </c>
      <c r="B172">
        <v>3145532.8</v>
      </c>
      <c r="C172">
        <v>3265.74</v>
      </c>
      <c r="D172">
        <v>3266512</v>
      </c>
      <c r="E172">
        <f t="shared" si="8"/>
        <v>3265740</v>
      </c>
      <c r="F172">
        <f t="shared" si="9"/>
        <v>2.6508345395325463</v>
      </c>
      <c r="G172">
        <f t="shared" si="10"/>
        <v>2.6064181431611146</v>
      </c>
      <c r="H172">
        <f t="shared" si="11"/>
        <v>2.3938932798802162</v>
      </c>
    </row>
    <row r="173" spans="1:8" x14ac:dyDescent="0.2">
      <c r="A173" t="s">
        <v>345</v>
      </c>
      <c r="B173">
        <v>3202389.5999999996</v>
      </c>
      <c r="C173">
        <v>3330.96</v>
      </c>
      <c r="D173">
        <v>3322757</v>
      </c>
      <c r="E173">
        <f t="shared" si="8"/>
        <v>3330960</v>
      </c>
      <c r="F173">
        <f t="shared" si="9"/>
        <v>1.7913993558069312</v>
      </c>
      <c r="G173">
        <f t="shared" si="10"/>
        <v>1.7072111057083492</v>
      </c>
      <c r="H173">
        <f t="shared" si="11"/>
        <v>1.9774167437457615</v>
      </c>
    </row>
    <row r="174" spans="1:8" x14ac:dyDescent="0.2">
      <c r="A174" t="s">
        <v>346</v>
      </c>
      <c r="B174">
        <v>3283848.5999999996</v>
      </c>
      <c r="C174">
        <v>3405.47</v>
      </c>
      <c r="D174">
        <v>3407149</v>
      </c>
      <c r="E174">
        <f t="shared" si="8"/>
        <v>3405470</v>
      </c>
      <c r="F174">
        <f t="shared" si="9"/>
        <v>2.5118807086559927</v>
      </c>
      <c r="G174">
        <f t="shared" si="10"/>
        <v>2.5081011206599451</v>
      </c>
      <c r="H174">
        <f t="shared" si="11"/>
        <v>2.2122411647769744</v>
      </c>
    </row>
    <row r="175" spans="1:8" x14ac:dyDescent="0.2">
      <c r="A175" t="s">
        <v>347</v>
      </c>
      <c r="B175">
        <v>3355806.4000000004</v>
      </c>
      <c r="C175">
        <v>3473.2</v>
      </c>
      <c r="D175">
        <v>3477427</v>
      </c>
      <c r="E175">
        <f t="shared" si="8"/>
        <v>3473200</v>
      </c>
      <c r="F175">
        <f t="shared" si="9"/>
        <v>2.1676011004292386</v>
      </c>
      <c r="G175">
        <f t="shared" si="10"/>
        <v>2.0416781290681669</v>
      </c>
      <c r="H175">
        <f t="shared" si="11"/>
        <v>1.9693396823026379</v>
      </c>
    </row>
    <row r="176" spans="1:8" x14ac:dyDescent="0.2">
      <c r="A176" t="s">
        <v>348</v>
      </c>
      <c r="B176">
        <v>3431233.5999999996</v>
      </c>
      <c r="C176">
        <v>3544.29</v>
      </c>
      <c r="D176">
        <v>3554777</v>
      </c>
      <c r="E176">
        <f t="shared" si="8"/>
        <v>3544290</v>
      </c>
      <c r="F176">
        <f t="shared" si="9"/>
        <v>2.2227747447531132</v>
      </c>
      <c r="G176">
        <f t="shared" si="10"/>
        <v>2.199968023324653</v>
      </c>
      <c r="H176">
        <f t="shared" si="11"/>
        <v>2.0261498633155024</v>
      </c>
    </row>
    <row r="177" spans="1:8" x14ac:dyDescent="0.2">
      <c r="A177" t="s">
        <v>349</v>
      </c>
      <c r="B177">
        <v>3463676.7</v>
      </c>
      <c r="C177">
        <v>3584.22</v>
      </c>
      <c r="D177">
        <v>3586708</v>
      </c>
      <c r="E177">
        <f t="shared" si="8"/>
        <v>3584220</v>
      </c>
      <c r="F177">
        <f t="shared" si="9"/>
        <v>0.94108082707560248</v>
      </c>
      <c r="G177">
        <f t="shared" si="10"/>
        <v>0.89424574263445322</v>
      </c>
      <c r="H177">
        <f t="shared" si="11"/>
        <v>1.1203019319831127</v>
      </c>
    </row>
    <row r="178" spans="1:8" x14ac:dyDescent="0.2">
      <c r="A178" t="s">
        <v>350</v>
      </c>
      <c r="B178">
        <v>3521654.8</v>
      </c>
      <c r="C178">
        <v>3644.32</v>
      </c>
      <c r="D178">
        <v>3645415</v>
      </c>
      <c r="E178">
        <f t="shared" si="8"/>
        <v>3644320</v>
      </c>
      <c r="F178">
        <f t="shared" si="9"/>
        <v>1.6600337841808557</v>
      </c>
      <c r="G178">
        <f t="shared" si="10"/>
        <v>1.6235423412320211</v>
      </c>
      <c r="H178">
        <f t="shared" si="11"/>
        <v>1.6628913972076536</v>
      </c>
    </row>
    <row r="179" spans="1:8" x14ac:dyDescent="0.2">
      <c r="A179" t="s">
        <v>351</v>
      </c>
      <c r="B179">
        <v>3583092.1999999997</v>
      </c>
      <c r="C179">
        <v>3698.37</v>
      </c>
      <c r="D179">
        <v>3705649</v>
      </c>
      <c r="E179">
        <f t="shared" si="8"/>
        <v>3698370</v>
      </c>
      <c r="F179">
        <f t="shared" si="9"/>
        <v>1.7295177840454752</v>
      </c>
      <c r="G179">
        <f t="shared" si="10"/>
        <v>1.6388198523749609</v>
      </c>
      <c r="H179">
        <f t="shared" si="11"/>
        <v>1.4722390913729706</v>
      </c>
    </row>
    <row r="180" spans="1:8" x14ac:dyDescent="0.2">
      <c r="A180" t="s">
        <v>352</v>
      </c>
      <c r="B180">
        <v>3622208</v>
      </c>
      <c r="C180">
        <v>3732.19</v>
      </c>
      <c r="D180">
        <v>3746175</v>
      </c>
      <c r="E180">
        <f t="shared" si="8"/>
        <v>3732190</v>
      </c>
      <c r="F180">
        <f t="shared" si="9"/>
        <v>1.085761403033713</v>
      </c>
      <c r="G180">
        <f t="shared" si="10"/>
        <v>1.0876907329548036</v>
      </c>
      <c r="H180">
        <f t="shared" si="11"/>
        <v>0.91030106856860171</v>
      </c>
    </row>
    <row r="181" spans="1:8" x14ac:dyDescent="0.2">
      <c r="A181" t="s">
        <v>353</v>
      </c>
      <c r="B181">
        <v>3639575.3</v>
      </c>
      <c r="C181">
        <v>3758.02</v>
      </c>
      <c r="D181">
        <v>3766514</v>
      </c>
      <c r="E181">
        <f t="shared" si="8"/>
        <v>3758020</v>
      </c>
      <c r="F181">
        <f t="shared" si="9"/>
        <v>0.47832143689537471</v>
      </c>
      <c r="G181">
        <f t="shared" si="10"/>
        <v>0.54145858270191405</v>
      </c>
      <c r="H181">
        <f t="shared" si="11"/>
        <v>0.6897030228057035</v>
      </c>
    </row>
    <row r="182" spans="1:8" x14ac:dyDescent="0.2">
      <c r="A182" t="s">
        <v>354</v>
      </c>
      <c r="B182">
        <v>3649656.8</v>
      </c>
      <c r="C182">
        <v>3773.8</v>
      </c>
      <c r="D182">
        <v>3775906</v>
      </c>
      <c r="E182">
        <f t="shared" si="8"/>
        <v>3773800</v>
      </c>
      <c r="F182">
        <f t="shared" si="9"/>
        <v>0.27661367589669644</v>
      </c>
      <c r="G182">
        <f t="shared" si="10"/>
        <v>0.24904486502633733</v>
      </c>
      <c r="H182">
        <f t="shared" si="11"/>
        <v>0.41902284145881169</v>
      </c>
    </row>
    <row r="183" spans="1:8" x14ac:dyDescent="0.2">
      <c r="A183" t="s">
        <v>355</v>
      </c>
      <c r="B183">
        <v>3638827</v>
      </c>
      <c r="C183">
        <v>3750.34</v>
      </c>
      <c r="D183">
        <v>3761826</v>
      </c>
      <c r="E183">
        <f t="shared" si="8"/>
        <v>3750340</v>
      </c>
      <c r="F183">
        <f t="shared" si="9"/>
        <v>-0.29717588094646402</v>
      </c>
      <c r="G183">
        <f t="shared" si="10"/>
        <v>-0.37358760900334004</v>
      </c>
      <c r="H183">
        <f t="shared" si="11"/>
        <v>-0.62359488324642542</v>
      </c>
    </row>
    <row r="184" spans="1:8" x14ac:dyDescent="0.2">
      <c r="A184" t="s">
        <v>356</v>
      </c>
      <c r="B184">
        <v>3642491.1</v>
      </c>
      <c r="C184">
        <v>3750.41</v>
      </c>
      <c r="D184">
        <v>3768146</v>
      </c>
      <c r="E184">
        <f t="shared" si="8"/>
        <v>3750410</v>
      </c>
      <c r="F184">
        <f t="shared" si="9"/>
        <v>0.10064387406138903</v>
      </c>
      <c r="G184">
        <f t="shared" si="10"/>
        <v>0.16786254939679668</v>
      </c>
      <c r="H184">
        <f t="shared" si="11"/>
        <v>1.8664800187170555E-3</v>
      </c>
    </row>
    <row r="185" spans="1:8" x14ac:dyDescent="0.2">
      <c r="A185" t="s">
        <v>357</v>
      </c>
      <c r="B185">
        <v>3603581.8</v>
      </c>
      <c r="C185">
        <v>3719.48</v>
      </c>
      <c r="D185">
        <v>3730466</v>
      </c>
      <c r="E185">
        <f t="shared" si="8"/>
        <v>3719480</v>
      </c>
      <c r="F185">
        <f t="shared" si="9"/>
        <v>-1.0739520430092708</v>
      </c>
      <c r="G185">
        <f t="shared" si="10"/>
        <v>-1.004994448140857</v>
      </c>
      <c r="H185">
        <f t="shared" si="11"/>
        <v>-0.82812937712070589</v>
      </c>
    </row>
    <row r="186" spans="1:8" x14ac:dyDescent="0.2">
      <c r="A186" t="s">
        <v>358</v>
      </c>
      <c r="B186">
        <v>3563315.4</v>
      </c>
      <c r="C186">
        <v>3686.41</v>
      </c>
      <c r="D186">
        <v>3688603</v>
      </c>
      <c r="E186">
        <f t="shared" si="8"/>
        <v>3686410</v>
      </c>
      <c r="F186">
        <f t="shared" si="9"/>
        <v>-1.1236891662042952</v>
      </c>
      <c r="G186">
        <f t="shared" si="10"/>
        <v>-1.1285363245177849</v>
      </c>
      <c r="H186">
        <f t="shared" si="11"/>
        <v>-0.8930788818680282</v>
      </c>
    </row>
    <row r="187" spans="1:8" x14ac:dyDescent="0.2">
      <c r="A187" t="s">
        <v>359</v>
      </c>
      <c r="B187">
        <v>3578630.5</v>
      </c>
      <c r="C187">
        <v>3688.45</v>
      </c>
      <c r="D187">
        <v>3701592</v>
      </c>
      <c r="E187">
        <f t="shared" si="8"/>
        <v>3688450</v>
      </c>
      <c r="F187">
        <f t="shared" si="9"/>
        <v>0.42887817100491232</v>
      </c>
      <c r="G187">
        <f t="shared" si="10"/>
        <v>0.35152017977967431</v>
      </c>
      <c r="H187">
        <f t="shared" si="11"/>
        <v>5.5323085510260432E-2</v>
      </c>
    </row>
    <row r="188" spans="1:8" x14ac:dyDescent="0.2">
      <c r="A188" t="s">
        <v>360</v>
      </c>
      <c r="B188">
        <v>3574483.8</v>
      </c>
      <c r="C188">
        <v>3682</v>
      </c>
      <c r="D188">
        <v>3700508</v>
      </c>
      <c r="E188">
        <f t="shared" si="8"/>
        <v>3682000</v>
      </c>
      <c r="F188">
        <f t="shared" si="9"/>
        <v>-0.11594112132421942</v>
      </c>
      <c r="G188">
        <f t="shared" si="10"/>
        <v>-2.9288985767527316E-2</v>
      </c>
      <c r="H188">
        <f t="shared" si="11"/>
        <v>-0.17502327935286097</v>
      </c>
    </row>
    <row r="189" spans="1:8" x14ac:dyDescent="0.2">
      <c r="A189" t="s">
        <v>361</v>
      </c>
      <c r="B189">
        <v>3562095.6</v>
      </c>
      <c r="C189">
        <v>3684.04</v>
      </c>
      <c r="D189">
        <v>3688614</v>
      </c>
      <c r="E189">
        <f t="shared" si="8"/>
        <v>3684040</v>
      </c>
      <c r="F189">
        <f t="shared" si="9"/>
        <v>-0.34717507502170991</v>
      </c>
      <c r="G189">
        <f t="shared" si="10"/>
        <v>-0.32193297857399089</v>
      </c>
      <c r="H189">
        <f t="shared" si="11"/>
        <v>5.5389328653003694E-2</v>
      </c>
    </row>
    <row r="190" spans="1:8" x14ac:dyDescent="0.2">
      <c r="A190" t="s">
        <v>362</v>
      </c>
      <c r="B190">
        <v>3555680.4</v>
      </c>
      <c r="C190">
        <v>3679.12</v>
      </c>
      <c r="D190">
        <v>3680513</v>
      </c>
      <c r="E190">
        <f t="shared" si="8"/>
        <v>3679120</v>
      </c>
      <c r="F190">
        <f t="shared" si="9"/>
        <v>-0.18025860148126982</v>
      </c>
      <c r="G190">
        <f t="shared" si="10"/>
        <v>-0.21986330981523936</v>
      </c>
      <c r="H190">
        <f t="shared" si="11"/>
        <v>-0.13363829476005049</v>
      </c>
    </row>
    <row r="191" spans="1:8" x14ac:dyDescent="0.2">
      <c r="A191" t="s">
        <v>363</v>
      </c>
      <c r="B191">
        <v>3554538.1</v>
      </c>
      <c r="C191">
        <v>3659.85</v>
      </c>
      <c r="D191">
        <v>3712749</v>
      </c>
      <c r="E191">
        <f t="shared" si="8"/>
        <v>3659850</v>
      </c>
      <c r="F191">
        <f t="shared" si="9"/>
        <v>-3.2131220997715031E-2</v>
      </c>
      <c r="G191">
        <f t="shared" si="10"/>
        <v>0.87204279475769619</v>
      </c>
      <c r="H191">
        <f t="shared" si="11"/>
        <v>-0.52514301829490873</v>
      </c>
    </row>
    <row r="192" spans="1:8" x14ac:dyDescent="0.2">
      <c r="A192" t="s">
        <v>364</v>
      </c>
      <c r="B192">
        <v>3565615.6</v>
      </c>
      <c r="C192">
        <v>3666.72</v>
      </c>
      <c r="D192">
        <v>3754274</v>
      </c>
      <c r="E192">
        <f t="shared" si="8"/>
        <v>3666720</v>
      </c>
      <c r="F192">
        <f t="shared" si="9"/>
        <v>0.31115926437664676</v>
      </c>
      <c r="G192">
        <f t="shared" si="10"/>
        <v>1.1122351725947826</v>
      </c>
      <c r="H192">
        <f t="shared" si="11"/>
        <v>0.18753665121556218</v>
      </c>
    </row>
    <row r="193" spans="1:8" x14ac:dyDescent="0.2">
      <c r="A193" t="s">
        <v>365</v>
      </c>
      <c r="B193">
        <v>3559729.4</v>
      </c>
      <c r="C193">
        <v>3676.79</v>
      </c>
      <c r="D193">
        <v>3776222</v>
      </c>
      <c r="E193">
        <f t="shared" si="8"/>
        <v>3676790</v>
      </c>
      <c r="F193">
        <f t="shared" si="9"/>
        <v>-0.16521870418833409</v>
      </c>
      <c r="G193">
        <f t="shared" si="10"/>
        <v>0.58291146152344853</v>
      </c>
      <c r="H193">
        <f t="shared" si="11"/>
        <v>0.2742559433268959</v>
      </c>
    </row>
    <row r="194" spans="1:8" x14ac:dyDescent="0.2">
      <c r="A194" t="s">
        <v>366</v>
      </c>
      <c r="B194">
        <v>3571749.5</v>
      </c>
      <c r="C194">
        <v>3697.05</v>
      </c>
      <c r="D194">
        <v>3805533</v>
      </c>
      <c r="E194">
        <f t="shared" si="8"/>
        <v>3697050</v>
      </c>
      <c r="F194">
        <f t="shared" si="9"/>
        <v>0.337100103673591</v>
      </c>
      <c r="G194">
        <f t="shared" si="10"/>
        <v>0.77320214192191061</v>
      </c>
      <c r="H194">
        <f t="shared" si="11"/>
        <v>0.54951154300562655</v>
      </c>
    </row>
    <row r="195" spans="1:8" x14ac:dyDescent="0.2">
      <c r="A195" t="s">
        <v>367</v>
      </c>
      <c r="B195">
        <v>3620040.9</v>
      </c>
      <c r="C195">
        <v>3730.01</v>
      </c>
      <c r="D195">
        <v>3880252</v>
      </c>
      <c r="E195">
        <f t="shared" ref="E195:E258" si="12">C195*1000</f>
        <v>3730010</v>
      </c>
      <c r="F195">
        <f t="shared" si="9"/>
        <v>1.3429792340675752</v>
      </c>
      <c r="G195">
        <f t="shared" si="10"/>
        <v>1.944403963258005</v>
      </c>
      <c r="H195">
        <f t="shared" si="11"/>
        <v>0.88757102749303274</v>
      </c>
    </row>
    <row r="196" spans="1:8" x14ac:dyDescent="0.2">
      <c r="A196" t="s">
        <v>368</v>
      </c>
      <c r="B196">
        <v>3653433.5</v>
      </c>
      <c r="C196">
        <v>3763.57</v>
      </c>
      <c r="D196">
        <v>3931365</v>
      </c>
      <c r="E196">
        <f t="shared" si="12"/>
        <v>3763570</v>
      </c>
      <c r="F196">
        <f t="shared" ref="F196:F259" si="13">LN(B196/B195)*100</f>
        <v>0.91820862427129613</v>
      </c>
      <c r="G196">
        <f t="shared" ref="G196:G259" si="14">LN(D196/D195)*100</f>
        <v>1.3086593841222354</v>
      </c>
      <c r="H196">
        <f t="shared" ref="H196:H259" si="15">LN(E196/E195)*100</f>
        <v>0.89570604099182649</v>
      </c>
    </row>
    <row r="197" spans="1:8" x14ac:dyDescent="0.2">
      <c r="A197" t="s">
        <v>369</v>
      </c>
      <c r="B197">
        <v>3678369.1</v>
      </c>
      <c r="C197">
        <v>3804.6</v>
      </c>
      <c r="D197">
        <v>3968012</v>
      </c>
      <c r="E197">
        <f t="shared" si="12"/>
        <v>3804600</v>
      </c>
      <c r="F197">
        <f t="shared" si="13"/>
        <v>0.68020642409137577</v>
      </c>
      <c r="G197">
        <f t="shared" si="14"/>
        <v>0.9278519790648625</v>
      </c>
      <c r="H197">
        <f t="shared" si="15"/>
        <v>1.0842885924707706</v>
      </c>
    </row>
    <row r="198" spans="1:8" x14ac:dyDescent="0.2">
      <c r="A198" t="s">
        <v>370</v>
      </c>
      <c r="B198">
        <v>3712428.9</v>
      </c>
      <c r="C198">
        <v>3841.28</v>
      </c>
      <c r="D198">
        <v>4017337</v>
      </c>
      <c r="E198">
        <f t="shared" si="12"/>
        <v>3841280</v>
      </c>
      <c r="F198">
        <f t="shared" si="13"/>
        <v>0.92168778302517551</v>
      </c>
      <c r="G198">
        <f t="shared" si="14"/>
        <v>1.2354031699509898</v>
      </c>
      <c r="H198">
        <f t="shared" si="15"/>
        <v>0.95947834378520225</v>
      </c>
    </row>
    <row r="199" spans="1:8" x14ac:dyDescent="0.2">
      <c r="A199" t="s">
        <v>371</v>
      </c>
      <c r="B199">
        <v>3799280.0999999996</v>
      </c>
      <c r="C199">
        <v>3916.04</v>
      </c>
      <c r="D199">
        <v>4096852</v>
      </c>
      <c r="E199">
        <f t="shared" si="12"/>
        <v>3916040</v>
      </c>
      <c r="F199">
        <f t="shared" si="13"/>
        <v>2.3125248986225619</v>
      </c>
      <c r="G199">
        <f t="shared" si="14"/>
        <v>1.9599628607969388</v>
      </c>
      <c r="H199">
        <f t="shared" si="15"/>
        <v>1.9275294730936932</v>
      </c>
    </row>
    <row r="200" spans="1:8" x14ac:dyDescent="0.2">
      <c r="A200" t="s">
        <v>372</v>
      </c>
      <c r="B200">
        <v>3886397.0999999996</v>
      </c>
      <c r="C200">
        <v>4000.55</v>
      </c>
      <c r="D200">
        <v>4176989</v>
      </c>
      <c r="E200">
        <f t="shared" si="12"/>
        <v>4000550</v>
      </c>
      <c r="F200">
        <f t="shared" si="13"/>
        <v>2.2670931657144471</v>
      </c>
      <c r="G200">
        <f t="shared" si="14"/>
        <v>1.9371778123492587</v>
      </c>
      <c r="H200">
        <f t="shared" si="15"/>
        <v>2.1350912546939265</v>
      </c>
    </row>
    <row r="201" spans="1:8" x14ac:dyDescent="0.2">
      <c r="A201" t="s">
        <v>373</v>
      </c>
      <c r="B201">
        <v>3931163.5999999996</v>
      </c>
      <c r="C201">
        <v>4061.87</v>
      </c>
      <c r="D201">
        <v>4210261</v>
      </c>
      <c r="E201">
        <f t="shared" si="12"/>
        <v>4061870</v>
      </c>
      <c r="F201">
        <f t="shared" si="13"/>
        <v>1.1452930409007105</v>
      </c>
      <c r="G201">
        <f t="shared" si="14"/>
        <v>0.79339889794964402</v>
      </c>
      <c r="H201">
        <f t="shared" si="15"/>
        <v>1.5211607039477639</v>
      </c>
    </row>
    <row r="202" spans="1:8" x14ac:dyDescent="0.2">
      <c r="A202" t="s">
        <v>374</v>
      </c>
      <c r="B202">
        <v>4001728.4</v>
      </c>
      <c r="C202">
        <v>4133.1099999999997</v>
      </c>
      <c r="D202">
        <v>4269862</v>
      </c>
      <c r="E202">
        <f t="shared" si="12"/>
        <v>4133109.9999999995</v>
      </c>
      <c r="F202">
        <f t="shared" si="13"/>
        <v>1.7790904308918447</v>
      </c>
      <c r="G202">
        <f t="shared" si="14"/>
        <v>1.4056867195038059</v>
      </c>
      <c r="H202">
        <f t="shared" si="15"/>
        <v>1.7386691517912243</v>
      </c>
    </row>
    <row r="203" spans="1:8" x14ac:dyDescent="0.2">
      <c r="A203" t="s">
        <v>375</v>
      </c>
      <c r="B203">
        <v>4087091.8</v>
      </c>
      <c r="C203">
        <v>4202.33</v>
      </c>
      <c r="D203">
        <v>4329837</v>
      </c>
      <c r="E203">
        <f t="shared" si="12"/>
        <v>4202330</v>
      </c>
      <c r="F203">
        <f t="shared" si="13"/>
        <v>2.1107298001491901</v>
      </c>
      <c r="G203">
        <f t="shared" si="14"/>
        <v>1.3948388746922904</v>
      </c>
      <c r="H203">
        <f t="shared" si="15"/>
        <v>1.6608983145564769</v>
      </c>
    </row>
    <row r="204" spans="1:8" x14ac:dyDescent="0.2">
      <c r="A204" t="s">
        <v>376</v>
      </c>
      <c r="B204">
        <v>4165668.8000000003</v>
      </c>
      <c r="C204">
        <v>4282.0600000000004</v>
      </c>
      <c r="D204">
        <v>4407086</v>
      </c>
      <c r="E204">
        <f t="shared" si="12"/>
        <v>4282060</v>
      </c>
      <c r="F204">
        <f t="shared" si="13"/>
        <v>1.9043173165254119</v>
      </c>
      <c r="G204">
        <f t="shared" si="14"/>
        <v>1.7683803114310166</v>
      </c>
      <c r="H204">
        <f t="shared" si="15"/>
        <v>1.8795068842593239</v>
      </c>
    </row>
    <row r="205" spans="1:8" x14ac:dyDescent="0.2">
      <c r="A205" t="s">
        <v>377</v>
      </c>
      <c r="B205">
        <v>4221486</v>
      </c>
      <c r="C205">
        <v>4353.1099999999997</v>
      </c>
      <c r="D205">
        <v>4455174</v>
      </c>
      <c r="E205">
        <f t="shared" si="12"/>
        <v>4353110</v>
      </c>
      <c r="F205">
        <f t="shared" si="13"/>
        <v>1.3310359806857786</v>
      </c>
      <c r="G205">
        <f t="shared" si="14"/>
        <v>1.085241732077439</v>
      </c>
      <c r="H205">
        <f t="shared" si="15"/>
        <v>1.6456329966486007</v>
      </c>
    </row>
    <row r="206" spans="1:8" x14ac:dyDescent="0.2">
      <c r="A206" t="s">
        <v>378</v>
      </c>
      <c r="B206">
        <v>4270302.2</v>
      </c>
      <c r="C206">
        <v>4405.83</v>
      </c>
      <c r="D206">
        <v>4489967</v>
      </c>
      <c r="E206">
        <f t="shared" si="12"/>
        <v>4405830</v>
      </c>
      <c r="F206">
        <f t="shared" si="13"/>
        <v>1.149739880480485</v>
      </c>
      <c r="G206">
        <f t="shared" si="14"/>
        <v>0.77792346621140451</v>
      </c>
      <c r="H206">
        <f t="shared" si="15"/>
        <v>1.2038131706680839</v>
      </c>
    </row>
    <row r="207" spans="1:8" x14ac:dyDescent="0.2">
      <c r="A207" t="s">
        <v>379</v>
      </c>
      <c r="B207">
        <v>4361435.4000000004</v>
      </c>
      <c r="C207">
        <v>4483.43</v>
      </c>
      <c r="D207">
        <v>4576814</v>
      </c>
      <c r="E207">
        <f t="shared" si="12"/>
        <v>4483430</v>
      </c>
      <c r="F207">
        <f t="shared" si="13"/>
        <v>2.1116625793377946</v>
      </c>
      <c r="G207">
        <f t="shared" si="14"/>
        <v>1.9157770812059489</v>
      </c>
      <c r="H207">
        <f t="shared" si="15"/>
        <v>1.7459714599239333</v>
      </c>
    </row>
    <row r="208" spans="1:8" x14ac:dyDescent="0.2">
      <c r="A208" t="s">
        <v>380</v>
      </c>
      <c r="B208">
        <v>4457389.8</v>
      </c>
      <c r="C208">
        <v>4581.88</v>
      </c>
      <c r="D208">
        <v>4670885</v>
      </c>
      <c r="E208">
        <f t="shared" si="12"/>
        <v>4581880</v>
      </c>
      <c r="F208">
        <f t="shared" si="13"/>
        <v>2.1762124708184665</v>
      </c>
      <c r="G208">
        <f t="shared" si="14"/>
        <v>2.0345438347886362</v>
      </c>
      <c r="H208">
        <f t="shared" si="15"/>
        <v>2.1721015765841249</v>
      </c>
    </row>
    <row r="209" spans="1:8" x14ac:dyDescent="0.2">
      <c r="A209" t="s">
        <v>381</v>
      </c>
      <c r="B209">
        <v>4563206</v>
      </c>
      <c r="C209">
        <v>4707.79</v>
      </c>
      <c r="D209">
        <v>4775725</v>
      </c>
      <c r="E209">
        <f t="shared" si="12"/>
        <v>4707790</v>
      </c>
      <c r="F209">
        <f t="shared" si="13"/>
        <v>2.3462098592139937</v>
      </c>
      <c r="G209">
        <f t="shared" si="14"/>
        <v>2.2197233646869345</v>
      </c>
      <c r="H209">
        <f t="shared" si="15"/>
        <v>2.7109189223991037</v>
      </c>
    </row>
    <row r="210" spans="1:8" x14ac:dyDescent="0.2">
      <c r="A210" t="s">
        <v>382</v>
      </c>
      <c r="B210">
        <v>4695073.5999999996</v>
      </c>
      <c r="C210">
        <v>4837.87</v>
      </c>
      <c r="D210">
        <v>4869215</v>
      </c>
      <c r="E210">
        <f t="shared" si="12"/>
        <v>4837870</v>
      </c>
      <c r="F210">
        <f t="shared" si="13"/>
        <v>2.8488342125005408</v>
      </c>
      <c r="G210">
        <f t="shared" si="14"/>
        <v>1.9386938268701173</v>
      </c>
      <c r="H210">
        <f t="shared" si="15"/>
        <v>2.7255957743706762</v>
      </c>
    </row>
    <row r="211" spans="1:8" x14ac:dyDescent="0.2">
      <c r="A211" t="s">
        <v>383</v>
      </c>
      <c r="B211">
        <v>4843664</v>
      </c>
      <c r="C211">
        <v>4975.0200000000004</v>
      </c>
      <c r="D211">
        <v>5023277</v>
      </c>
      <c r="E211">
        <f t="shared" si="12"/>
        <v>4975020</v>
      </c>
      <c r="F211">
        <f t="shared" si="13"/>
        <v>3.1157670334505094</v>
      </c>
      <c r="G211">
        <f t="shared" si="14"/>
        <v>3.1149776437554988</v>
      </c>
      <c r="H211">
        <f t="shared" si="15"/>
        <v>2.7954849483852828</v>
      </c>
    </row>
    <row r="212" spans="1:8" x14ac:dyDescent="0.2">
      <c r="A212" t="s">
        <v>384</v>
      </c>
      <c r="B212">
        <v>5000712</v>
      </c>
      <c r="C212">
        <v>5128.2</v>
      </c>
      <c r="D212">
        <v>5197165</v>
      </c>
      <c r="E212">
        <f t="shared" si="12"/>
        <v>5128200</v>
      </c>
      <c r="F212">
        <f t="shared" si="13"/>
        <v>3.1908843172991306</v>
      </c>
      <c r="G212">
        <f t="shared" si="14"/>
        <v>3.4030775034023186</v>
      </c>
      <c r="H212">
        <f t="shared" si="15"/>
        <v>3.032532971491217</v>
      </c>
    </row>
    <row r="213" spans="1:8" x14ac:dyDescent="0.2">
      <c r="A213" t="s">
        <v>385</v>
      </c>
      <c r="B213">
        <v>5122028</v>
      </c>
      <c r="C213">
        <v>5271.67</v>
      </c>
      <c r="D213">
        <v>5308389</v>
      </c>
      <c r="E213">
        <f t="shared" si="12"/>
        <v>5271670</v>
      </c>
      <c r="F213">
        <f t="shared" si="13"/>
        <v>2.3970152080812488</v>
      </c>
      <c r="G213">
        <f t="shared" si="14"/>
        <v>2.1175114783009388</v>
      </c>
      <c r="H213">
        <f t="shared" si="15"/>
        <v>2.759247998250931</v>
      </c>
    </row>
    <row r="214" spans="1:8" x14ac:dyDescent="0.2">
      <c r="A214" t="s">
        <v>386</v>
      </c>
      <c r="B214">
        <v>5253086</v>
      </c>
      <c r="C214">
        <v>5403.99</v>
      </c>
      <c r="D214">
        <v>5440419</v>
      </c>
      <c r="E214">
        <f t="shared" si="12"/>
        <v>5403990</v>
      </c>
      <c r="F214">
        <f t="shared" si="13"/>
        <v>2.5265259057998679</v>
      </c>
      <c r="G214">
        <f t="shared" si="14"/>
        <v>2.4567680569294588</v>
      </c>
      <c r="H214">
        <f t="shared" si="15"/>
        <v>2.4790369214715633</v>
      </c>
    </row>
    <row r="215" spans="1:8" x14ac:dyDescent="0.2">
      <c r="A215" t="s">
        <v>387</v>
      </c>
      <c r="B215">
        <v>5447713</v>
      </c>
      <c r="C215">
        <v>5581.27</v>
      </c>
      <c r="D215">
        <v>5618532</v>
      </c>
      <c r="E215">
        <f t="shared" si="12"/>
        <v>5581270</v>
      </c>
      <c r="F215">
        <f t="shared" si="13"/>
        <v>3.6380174142057915</v>
      </c>
      <c r="G215">
        <f t="shared" si="14"/>
        <v>3.2214339859293859</v>
      </c>
      <c r="H215">
        <f t="shared" si="15"/>
        <v>3.2278779447788168</v>
      </c>
    </row>
    <row r="216" spans="1:8" x14ac:dyDescent="0.2">
      <c r="A216" t="s">
        <v>388</v>
      </c>
      <c r="B216">
        <v>5568161</v>
      </c>
      <c r="C216">
        <v>5696.47</v>
      </c>
      <c r="D216">
        <v>5734804</v>
      </c>
      <c r="E216">
        <f t="shared" si="12"/>
        <v>5696470</v>
      </c>
      <c r="F216">
        <f t="shared" si="13"/>
        <v>2.1868950266914569</v>
      </c>
      <c r="G216">
        <f t="shared" si="14"/>
        <v>2.0483154065799725</v>
      </c>
      <c r="H216">
        <f t="shared" si="15"/>
        <v>2.0430335687618437</v>
      </c>
    </row>
    <row r="217" spans="1:8" x14ac:dyDescent="0.2">
      <c r="A217" t="s">
        <v>389</v>
      </c>
      <c r="B217">
        <v>5744261</v>
      </c>
      <c r="C217">
        <v>5890.57</v>
      </c>
      <c r="D217">
        <v>5925822</v>
      </c>
      <c r="E217">
        <f t="shared" si="12"/>
        <v>5890570</v>
      </c>
      <c r="F217">
        <f t="shared" si="13"/>
        <v>3.1136431588312279</v>
      </c>
      <c r="G217">
        <f t="shared" si="14"/>
        <v>3.2765837689992194</v>
      </c>
      <c r="H217">
        <f t="shared" si="15"/>
        <v>3.3506082424201611</v>
      </c>
    </row>
    <row r="218" spans="1:8" x14ac:dyDescent="0.2">
      <c r="A218" t="s">
        <v>390</v>
      </c>
      <c r="B218">
        <v>5871628</v>
      </c>
      <c r="C218">
        <v>6025.79</v>
      </c>
      <c r="D218">
        <v>6040721</v>
      </c>
      <c r="E218">
        <f t="shared" si="12"/>
        <v>6025790</v>
      </c>
      <c r="F218">
        <f t="shared" si="13"/>
        <v>2.1930668374507198</v>
      </c>
      <c r="G218">
        <f t="shared" si="14"/>
        <v>1.920396410780244</v>
      </c>
      <c r="H218">
        <f t="shared" si="15"/>
        <v>2.2695823938426072</v>
      </c>
    </row>
    <row r="219" spans="1:8" x14ac:dyDescent="0.2">
      <c r="A219" t="s">
        <v>391</v>
      </c>
      <c r="B219">
        <v>6053802</v>
      </c>
      <c r="C219">
        <v>6194.86</v>
      </c>
      <c r="D219">
        <v>6216116</v>
      </c>
      <c r="E219">
        <f t="shared" si="12"/>
        <v>6194860</v>
      </c>
      <c r="F219">
        <f t="shared" si="13"/>
        <v>3.055456660874206</v>
      </c>
      <c r="G219">
        <f t="shared" si="14"/>
        <v>2.8621898726367405</v>
      </c>
      <c r="H219">
        <f t="shared" si="15"/>
        <v>2.7671324842541387</v>
      </c>
    </row>
    <row r="220" spans="1:8" x14ac:dyDescent="0.2">
      <c r="A220" t="s">
        <v>392</v>
      </c>
      <c r="B220">
        <v>6236606</v>
      </c>
      <c r="C220">
        <v>6366.51</v>
      </c>
      <c r="D220">
        <v>6399769</v>
      </c>
      <c r="E220">
        <f t="shared" si="12"/>
        <v>6366510</v>
      </c>
      <c r="F220">
        <f t="shared" si="13"/>
        <v>2.9749619736556228</v>
      </c>
      <c r="G220">
        <f t="shared" si="14"/>
        <v>2.9116621554347186</v>
      </c>
      <c r="H220">
        <f t="shared" si="15"/>
        <v>2.7331522796175221</v>
      </c>
    </row>
    <row r="221" spans="1:8" x14ac:dyDescent="0.2">
      <c r="A221" t="s">
        <v>393</v>
      </c>
      <c r="B221">
        <v>6322426</v>
      </c>
      <c r="C221">
        <v>6466.35</v>
      </c>
      <c r="D221">
        <v>6489990</v>
      </c>
      <c r="E221">
        <f t="shared" si="12"/>
        <v>6466350</v>
      </c>
      <c r="F221">
        <f t="shared" si="13"/>
        <v>1.3666871110482601</v>
      </c>
      <c r="G221">
        <f t="shared" si="14"/>
        <v>1.3999093918531149</v>
      </c>
      <c r="H221">
        <f t="shared" si="15"/>
        <v>1.5560368378117422</v>
      </c>
    </row>
    <row r="222" spans="1:8" x14ac:dyDescent="0.2">
      <c r="A222" t="s">
        <v>394</v>
      </c>
      <c r="B222">
        <v>6433566</v>
      </c>
      <c r="C222">
        <v>6589.72</v>
      </c>
      <c r="D222">
        <v>6590990</v>
      </c>
      <c r="E222">
        <f t="shared" si="12"/>
        <v>6589720</v>
      </c>
      <c r="F222">
        <f t="shared" si="13"/>
        <v>1.7425977129305357</v>
      </c>
      <c r="G222">
        <f t="shared" si="14"/>
        <v>1.5442574966217517</v>
      </c>
      <c r="H222">
        <f t="shared" si="15"/>
        <v>1.8899051862645302</v>
      </c>
    </row>
    <row r="223" spans="1:8" x14ac:dyDescent="0.2">
      <c r="A223" t="s">
        <v>395</v>
      </c>
      <c r="B223">
        <v>6539898</v>
      </c>
      <c r="C223">
        <v>6682.34</v>
      </c>
      <c r="D223">
        <v>6649657</v>
      </c>
      <c r="E223">
        <f t="shared" si="12"/>
        <v>6682340</v>
      </c>
      <c r="F223">
        <f t="shared" si="13"/>
        <v>1.6392596625335945</v>
      </c>
      <c r="G223">
        <f t="shared" si="14"/>
        <v>0.88617095411750146</v>
      </c>
      <c r="H223">
        <f t="shared" si="15"/>
        <v>1.3957366616612343</v>
      </c>
    </row>
    <row r="224" spans="1:8" x14ac:dyDescent="0.2">
      <c r="A224" t="s">
        <v>396</v>
      </c>
      <c r="B224">
        <v>6667118.7999999998</v>
      </c>
      <c r="C224">
        <v>6803.94</v>
      </c>
      <c r="D224">
        <v>6768044</v>
      </c>
      <c r="E224">
        <f t="shared" si="12"/>
        <v>6803940</v>
      </c>
      <c r="F224">
        <f t="shared" si="13"/>
        <v>1.926623356900101</v>
      </c>
      <c r="G224">
        <f t="shared" si="14"/>
        <v>1.7646849074667978</v>
      </c>
      <c r="H224">
        <f t="shared" si="15"/>
        <v>1.8033630543340569</v>
      </c>
    </row>
    <row r="225" spans="1:8" x14ac:dyDescent="0.2">
      <c r="A225" t="s">
        <v>397</v>
      </c>
      <c r="B225">
        <v>6729749.8000000007</v>
      </c>
      <c r="C225">
        <v>6882.84</v>
      </c>
      <c r="D225">
        <v>6825597</v>
      </c>
      <c r="E225">
        <f t="shared" si="12"/>
        <v>6882840</v>
      </c>
      <c r="F225">
        <f t="shared" si="13"/>
        <v>0.93501635591443943</v>
      </c>
      <c r="G225">
        <f t="shared" si="14"/>
        <v>0.84676863081749287</v>
      </c>
      <c r="H225">
        <f t="shared" si="15"/>
        <v>1.1529501315703461</v>
      </c>
    </row>
    <row r="226" spans="1:8" x14ac:dyDescent="0.2">
      <c r="A226" t="s">
        <v>398</v>
      </c>
      <c r="B226">
        <v>6800276.4000000004</v>
      </c>
      <c r="C226">
        <v>6962.84</v>
      </c>
      <c r="D226">
        <v>6884773</v>
      </c>
      <c r="E226">
        <f t="shared" si="12"/>
        <v>6962840</v>
      </c>
      <c r="F226">
        <f t="shared" si="13"/>
        <v>1.0425292269461977</v>
      </c>
      <c r="G226">
        <f t="shared" si="14"/>
        <v>0.86323516389637289</v>
      </c>
      <c r="H226">
        <f t="shared" si="15"/>
        <v>1.1556079626934561</v>
      </c>
    </row>
    <row r="227" spans="1:8" x14ac:dyDescent="0.2">
      <c r="A227" t="s">
        <v>399</v>
      </c>
      <c r="B227">
        <v>6868940.4000000004</v>
      </c>
      <c r="C227">
        <v>7038.3</v>
      </c>
      <c r="D227">
        <v>6930793</v>
      </c>
      <c r="E227">
        <f t="shared" si="12"/>
        <v>7038300</v>
      </c>
      <c r="F227">
        <f t="shared" si="13"/>
        <v>1.0046600116017108</v>
      </c>
      <c r="G227">
        <f t="shared" si="14"/>
        <v>0.66620752576659037</v>
      </c>
      <c r="H227">
        <f t="shared" si="15"/>
        <v>1.0779226641672723</v>
      </c>
    </row>
    <row r="228" spans="1:8" x14ac:dyDescent="0.2">
      <c r="A228" t="s">
        <v>400</v>
      </c>
      <c r="B228">
        <v>6911025.4000000004</v>
      </c>
      <c r="C228">
        <v>7084.58</v>
      </c>
      <c r="D228">
        <v>6966382</v>
      </c>
      <c r="E228">
        <f t="shared" si="12"/>
        <v>7084580</v>
      </c>
      <c r="F228">
        <f t="shared" si="13"/>
        <v>0.61081618719170749</v>
      </c>
      <c r="G228">
        <f t="shared" si="14"/>
        <v>0.51217715541659437</v>
      </c>
      <c r="H228">
        <f t="shared" si="15"/>
        <v>0.65539274792405622</v>
      </c>
    </row>
    <row r="229" spans="1:8" x14ac:dyDescent="0.2">
      <c r="A229" t="s">
        <v>401</v>
      </c>
      <c r="B229">
        <v>6939622.4000000004</v>
      </c>
      <c r="C229">
        <v>7119.63</v>
      </c>
      <c r="D229">
        <v>6990309</v>
      </c>
      <c r="E229">
        <f t="shared" si="12"/>
        <v>7119630</v>
      </c>
      <c r="F229">
        <f t="shared" si="13"/>
        <v>0.41293434138262552</v>
      </c>
      <c r="G229">
        <f t="shared" si="14"/>
        <v>0.34287530534526017</v>
      </c>
      <c r="H229">
        <f t="shared" si="15"/>
        <v>0.49351665653218313</v>
      </c>
    </row>
    <row r="230" spans="1:8" x14ac:dyDescent="0.2">
      <c r="A230" t="s">
        <v>402</v>
      </c>
      <c r="B230">
        <v>6999338.3999999994</v>
      </c>
      <c r="C230">
        <v>7169.01</v>
      </c>
      <c r="D230">
        <v>7042700</v>
      </c>
      <c r="E230">
        <f t="shared" si="12"/>
        <v>7169010</v>
      </c>
      <c r="F230">
        <f t="shared" si="13"/>
        <v>0.85682664862665303</v>
      </c>
      <c r="G230">
        <f t="shared" si="14"/>
        <v>0.74668580939355544</v>
      </c>
      <c r="H230">
        <f t="shared" si="15"/>
        <v>0.69118119829927027</v>
      </c>
    </row>
    <row r="231" spans="1:8" x14ac:dyDescent="0.2">
      <c r="A231" t="s">
        <v>403</v>
      </c>
      <c r="B231">
        <v>7049402.4000000004</v>
      </c>
      <c r="C231">
        <v>7221.82</v>
      </c>
      <c r="D231">
        <v>7060010</v>
      </c>
      <c r="E231">
        <f t="shared" si="12"/>
        <v>7221820</v>
      </c>
      <c r="F231">
        <f t="shared" si="13"/>
        <v>0.71272169710512501</v>
      </c>
      <c r="G231">
        <f t="shared" si="14"/>
        <v>0.24548485635611486</v>
      </c>
      <c r="H231">
        <f t="shared" si="15"/>
        <v>0.73394289364035303</v>
      </c>
    </row>
    <row r="232" spans="1:8" x14ac:dyDescent="0.2">
      <c r="A232" t="s">
        <v>404</v>
      </c>
      <c r="B232">
        <v>7114602.4000000004</v>
      </c>
      <c r="C232">
        <v>7278.87</v>
      </c>
      <c r="D232">
        <v>7083711</v>
      </c>
      <c r="E232">
        <f t="shared" si="12"/>
        <v>7278870</v>
      </c>
      <c r="F232">
        <f t="shared" si="13"/>
        <v>0.92065007669040522</v>
      </c>
      <c r="G232">
        <f t="shared" si="14"/>
        <v>0.33514549932973747</v>
      </c>
      <c r="H232">
        <f t="shared" si="15"/>
        <v>0.78686316796866573</v>
      </c>
    </row>
    <row r="233" spans="1:8" x14ac:dyDescent="0.2">
      <c r="A233" t="s">
        <v>405</v>
      </c>
      <c r="B233">
        <v>7142835.4000000004</v>
      </c>
      <c r="C233">
        <v>7310.06</v>
      </c>
      <c r="D233">
        <v>7118096</v>
      </c>
      <c r="E233">
        <f t="shared" si="12"/>
        <v>7310060</v>
      </c>
      <c r="F233">
        <f t="shared" si="13"/>
        <v>0.39604643274021856</v>
      </c>
      <c r="G233">
        <f t="shared" si="14"/>
        <v>0.48423510035454997</v>
      </c>
      <c r="H233">
        <f t="shared" si="15"/>
        <v>0.42758512818007788</v>
      </c>
    </row>
    <row r="234" spans="1:8" x14ac:dyDescent="0.2">
      <c r="A234" t="s">
        <v>406</v>
      </c>
      <c r="B234">
        <v>7181447.4000000004</v>
      </c>
      <c r="C234">
        <v>7338.53</v>
      </c>
      <c r="D234">
        <v>7124267</v>
      </c>
      <c r="E234">
        <f t="shared" si="12"/>
        <v>7338530</v>
      </c>
      <c r="F234">
        <f t="shared" si="13"/>
        <v>0.53911381195867225</v>
      </c>
      <c r="G234">
        <f t="shared" si="14"/>
        <v>8.6656973792522476E-2</v>
      </c>
      <c r="H234">
        <f t="shared" si="15"/>
        <v>0.38870684273103434</v>
      </c>
    </row>
    <row r="235" spans="1:8" x14ac:dyDescent="0.2">
      <c r="A235" t="s">
        <v>407</v>
      </c>
      <c r="B235">
        <v>7290229.5999999996</v>
      </c>
      <c r="C235">
        <v>7461.58</v>
      </c>
      <c r="D235">
        <v>7262610</v>
      </c>
      <c r="E235">
        <f t="shared" si="12"/>
        <v>7461580</v>
      </c>
      <c r="F235">
        <f t="shared" si="13"/>
        <v>1.5034090235719428</v>
      </c>
      <c r="G235">
        <f t="shared" si="14"/>
        <v>1.9232424693298924</v>
      </c>
      <c r="H235">
        <f t="shared" si="15"/>
        <v>1.6628637947010558</v>
      </c>
    </row>
    <row r="236" spans="1:8" x14ac:dyDescent="0.2">
      <c r="A236" t="s">
        <v>408</v>
      </c>
      <c r="B236">
        <v>7383858.5999999996</v>
      </c>
      <c r="C236">
        <v>7543.99</v>
      </c>
      <c r="D236">
        <v>7334726</v>
      </c>
      <c r="E236">
        <f t="shared" si="12"/>
        <v>7543990</v>
      </c>
      <c r="F236">
        <f t="shared" si="13"/>
        <v>1.2761306781231354</v>
      </c>
      <c r="G236">
        <f t="shared" si="14"/>
        <v>0.98807873878574526</v>
      </c>
      <c r="H236">
        <f t="shared" si="15"/>
        <v>1.0984031736884408</v>
      </c>
    </row>
    <row r="237" spans="1:8" x14ac:dyDescent="0.2">
      <c r="A237" t="s">
        <v>409</v>
      </c>
      <c r="B237">
        <v>7486861.5999999996</v>
      </c>
      <c r="C237">
        <v>7658.5</v>
      </c>
      <c r="D237">
        <v>7442785</v>
      </c>
      <c r="E237">
        <f t="shared" si="12"/>
        <v>7658500</v>
      </c>
      <c r="F237">
        <f t="shared" si="13"/>
        <v>1.3853350198304684</v>
      </c>
      <c r="G237">
        <f t="shared" si="14"/>
        <v>1.4625051008092411</v>
      </c>
      <c r="H237">
        <f t="shared" si="15"/>
        <v>1.506492234892755</v>
      </c>
    </row>
    <row r="238" spans="1:8" x14ac:dyDescent="0.2">
      <c r="A238" t="s">
        <v>410</v>
      </c>
      <c r="B238">
        <v>7642860.5999999996</v>
      </c>
      <c r="C238">
        <v>7815.71</v>
      </c>
      <c r="D238">
        <v>7565820</v>
      </c>
      <c r="E238">
        <f t="shared" si="12"/>
        <v>7815710</v>
      </c>
      <c r="F238">
        <f t="shared" si="13"/>
        <v>2.0622259479951834</v>
      </c>
      <c r="G238">
        <f t="shared" si="14"/>
        <v>1.6395628526729513</v>
      </c>
      <c r="H238">
        <f t="shared" si="15"/>
        <v>2.0319668551975778</v>
      </c>
    </row>
    <row r="239" spans="1:8" x14ac:dyDescent="0.2">
      <c r="A239" t="s">
        <v>411</v>
      </c>
      <c r="B239">
        <v>7780542.6000000006</v>
      </c>
      <c r="C239">
        <v>7968.27</v>
      </c>
      <c r="D239">
        <v>7688000</v>
      </c>
      <c r="E239">
        <f t="shared" si="12"/>
        <v>7968270</v>
      </c>
      <c r="F239">
        <f t="shared" si="13"/>
        <v>1.7854121505972691</v>
      </c>
      <c r="G239">
        <f t="shared" si="14"/>
        <v>1.6019936382503028</v>
      </c>
      <c r="H239">
        <f t="shared" si="15"/>
        <v>1.9331594575916327</v>
      </c>
    </row>
    <row r="240" spans="1:8" x14ac:dyDescent="0.2">
      <c r="A240" t="s">
        <v>412</v>
      </c>
      <c r="B240">
        <v>7960581.5999999996</v>
      </c>
      <c r="C240">
        <v>8132.36</v>
      </c>
      <c r="D240">
        <v>7850124</v>
      </c>
      <c r="E240">
        <f t="shared" si="12"/>
        <v>8132360</v>
      </c>
      <c r="F240">
        <f t="shared" si="13"/>
        <v>2.2875983824817299</v>
      </c>
      <c r="G240">
        <f t="shared" si="14"/>
        <v>2.0868656179911231</v>
      </c>
      <c r="H240">
        <f t="shared" si="15"/>
        <v>2.0383759088254352</v>
      </c>
    </row>
    <row r="241" spans="1:8" x14ac:dyDescent="0.2">
      <c r="A241" t="s">
        <v>413</v>
      </c>
      <c r="B241">
        <v>8118960.5999999996</v>
      </c>
      <c r="C241">
        <v>8299.99</v>
      </c>
      <c r="D241">
        <v>7985969</v>
      </c>
      <c r="E241">
        <f t="shared" si="12"/>
        <v>8299990</v>
      </c>
      <c r="F241">
        <f t="shared" si="13"/>
        <v>1.9700078540364614</v>
      </c>
      <c r="G241">
        <f t="shared" si="14"/>
        <v>1.7156798992454643</v>
      </c>
      <c r="H241">
        <f t="shared" si="15"/>
        <v>2.040314564393114</v>
      </c>
    </row>
    <row r="242" spans="1:8" x14ac:dyDescent="0.2">
      <c r="A242" t="s">
        <v>414</v>
      </c>
      <c r="B242">
        <v>8331227.5999999996</v>
      </c>
      <c r="C242">
        <v>8521.35</v>
      </c>
      <c r="D242">
        <v>8172101</v>
      </c>
      <c r="E242">
        <f t="shared" si="12"/>
        <v>8521350</v>
      </c>
      <c r="F242">
        <f t="shared" si="13"/>
        <v>2.5808675214950818</v>
      </c>
      <c r="G242">
        <f t="shared" si="14"/>
        <v>2.3039909314218079</v>
      </c>
      <c r="H242">
        <f t="shared" si="15"/>
        <v>2.6320469010913512</v>
      </c>
    </row>
    <row r="243" spans="1:8" x14ac:dyDescent="0.2">
      <c r="A243" t="s">
        <v>415</v>
      </c>
      <c r="B243">
        <v>8552431.6000000015</v>
      </c>
      <c r="C243">
        <v>8755.85</v>
      </c>
      <c r="D243">
        <v>8353084</v>
      </c>
      <c r="E243">
        <f t="shared" si="12"/>
        <v>8755850</v>
      </c>
      <c r="F243">
        <f t="shared" si="13"/>
        <v>2.6204823907039683</v>
      </c>
      <c r="G243">
        <f t="shared" si="14"/>
        <v>2.190477583583911</v>
      </c>
      <c r="H243">
        <f t="shared" si="15"/>
        <v>2.7147269410318682</v>
      </c>
    </row>
    <row r="244" spans="1:8" x14ac:dyDescent="0.2">
      <c r="A244" t="s">
        <v>416</v>
      </c>
      <c r="B244">
        <v>8800788.5999999996</v>
      </c>
      <c r="C244">
        <v>8986.07</v>
      </c>
      <c r="D244">
        <v>8577454</v>
      </c>
      <c r="E244">
        <f t="shared" si="12"/>
        <v>8986070</v>
      </c>
      <c r="F244">
        <f t="shared" si="13"/>
        <v>2.8625690929323455</v>
      </c>
      <c r="G244">
        <f t="shared" si="14"/>
        <v>2.6506320877704268</v>
      </c>
      <c r="H244">
        <f t="shared" si="15"/>
        <v>2.5953552109238571</v>
      </c>
    </row>
    <row r="245" spans="1:8" x14ac:dyDescent="0.2">
      <c r="A245" t="s">
        <v>417</v>
      </c>
      <c r="B245">
        <v>8962912.5999999996</v>
      </c>
      <c r="C245">
        <v>9155.58</v>
      </c>
      <c r="D245">
        <v>8721607</v>
      </c>
      <c r="E245">
        <f t="shared" si="12"/>
        <v>9155580</v>
      </c>
      <c r="F245">
        <f t="shared" si="13"/>
        <v>1.8253910022843822</v>
      </c>
      <c r="G245">
        <f t="shared" si="14"/>
        <v>1.6666377064464846</v>
      </c>
      <c r="H245">
        <f t="shared" si="15"/>
        <v>1.8687928965535152</v>
      </c>
    </row>
    <row r="246" spans="1:8" x14ac:dyDescent="0.2">
      <c r="A246" t="s">
        <v>418</v>
      </c>
      <c r="B246">
        <v>9259114.5999999996</v>
      </c>
      <c r="C246">
        <v>9463.4</v>
      </c>
      <c r="D246">
        <v>8988947</v>
      </c>
      <c r="E246">
        <f t="shared" si="12"/>
        <v>9463400</v>
      </c>
      <c r="F246">
        <f t="shared" si="13"/>
        <v>3.2513187407567736</v>
      </c>
      <c r="G246">
        <f t="shared" si="14"/>
        <v>3.0192201546068755</v>
      </c>
      <c r="H246">
        <f t="shared" si="15"/>
        <v>3.3068197047462418</v>
      </c>
    </row>
    <row r="247" spans="1:8" x14ac:dyDescent="0.2">
      <c r="A247" t="s">
        <v>419</v>
      </c>
      <c r="B247">
        <v>9517420.5999999996</v>
      </c>
      <c r="C247">
        <v>9741.2000000000007</v>
      </c>
      <c r="D247">
        <v>9213381</v>
      </c>
      <c r="E247">
        <f t="shared" si="12"/>
        <v>9741200</v>
      </c>
      <c r="F247">
        <f t="shared" si="13"/>
        <v>2.7515438176918403</v>
      </c>
      <c r="G247">
        <f t="shared" si="14"/>
        <v>2.4661172400683848</v>
      </c>
      <c r="H247">
        <f t="shared" si="15"/>
        <v>2.8932586824945763</v>
      </c>
    </row>
    <row r="248" spans="1:8" x14ac:dyDescent="0.2">
      <c r="A248" t="s">
        <v>420</v>
      </c>
      <c r="B248">
        <v>9883013.5999999996</v>
      </c>
      <c r="C248">
        <v>10080.06</v>
      </c>
      <c r="D248">
        <v>9530614</v>
      </c>
      <c r="E248">
        <f t="shared" si="12"/>
        <v>10080060</v>
      </c>
      <c r="F248">
        <f t="shared" si="13"/>
        <v>3.7693618780682239</v>
      </c>
      <c r="G248">
        <f t="shared" si="14"/>
        <v>3.3852259833092897</v>
      </c>
      <c r="H248">
        <f t="shared" si="15"/>
        <v>3.419490165549635</v>
      </c>
    </row>
    <row r="249" spans="1:8" x14ac:dyDescent="0.2">
      <c r="A249" t="s">
        <v>421</v>
      </c>
      <c r="B249">
        <v>10212841.6</v>
      </c>
      <c r="C249">
        <v>10433.1</v>
      </c>
      <c r="D249">
        <v>9829247</v>
      </c>
      <c r="E249">
        <f t="shared" si="12"/>
        <v>10433100</v>
      </c>
      <c r="F249">
        <f t="shared" si="13"/>
        <v>3.2828423337640982</v>
      </c>
      <c r="G249">
        <f t="shared" si="14"/>
        <v>3.0853185274497847</v>
      </c>
      <c r="H249">
        <f t="shared" si="15"/>
        <v>3.4424229404203066</v>
      </c>
    </row>
    <row r="250" spans="1:8" x14ac:dyDescent="0.2">
      <c r="A250" t="s">
        <v>422</v>
      </c>
      <c r="B250">
        <v>10539573.600000001</v>
      </c>
      <c r="C250">
        <v>10758.44</v>
      </c>
      <c r="D250">
        <v>10114843</v>
      </c>
      <c r="E250">
        <f t="shared" si="12"/>
        <v>10758440</v>
      </c>
      <c r="F250">
        <f t="shared" si="13"/>
        <v>3.1491178055789311</v>
      </c>
      <c r="G250">
        <f t="shared" si="14"/>
        <v>2.864162000960325</v>
      </c>
      <c r="H250">
        <f t="shared" si="15"/>
        <v>3.0707118399515352</v>
      </c>
    </row>
    <row r="251" spans="1:8" x14ac:dyDescent="0.2">
      <c r="A251" t="s">
        <v>423</v>
      </c>
      <c r="B251">
        <v>10771738.600000001</v>
      </c>
      <c r="C251">
        <v>11004.95</v>
      </c>
      <c r="D251">
        <v>10310838</v>
      </c>
      <c r="E251">
        <f t="shared" si="12"/>
        <v>11004950</v>
      </c>
      <c r="F251">
        <f t="shared" si="13"/>
        <v>2.1788821150853188</v>
      </c>
      <c r="G251">
        <f t="shared" si="14"/>
        <v>1.9191626039651193</v>
      </c>
      <c r="H251">
        <f t="shared" si="15"/>
        <v>2.2654608768557329</v>
      </c>
    </row>
    <row r="252" spans="1:8" x14ac:dyDescent="0.2">
      <c r="A252" t="s">
        <v>424</v>
      </c>
      <c r="B252">
        <v>11001521.600000001</v>
      </c>
      <c r="C252">
        <v>11215.45</v>
      </c>
      <c r="D252">
        <v>10525009</v>
      </c>
      <c r="E252">
        <f t="shared" si="12"/>
        <v>11215450</v>
      </c>
      <c r="F252">
        <f t="shared" si="13"/>
        <v>2.1107682467005033</v>
      </c>
      <c r="G252">
        <f t="shared" si="14"/>
        <v>2.0558659638786478</v>
      </c>
      <c r="H252">
        <f t="shared" si="15"/>
        <v>1.894712042126993</v>
      </c>
    </row>
    <row r="253" spans="1:8" x14ac:dyDescent="0.2">
      <c r="A253" t="s">
        <v>425</v>
      </c>
      <c r="B253">
        <v>11146692.6</v>
      </c>
      <c r="C253">
        <v>11366.79</v>
      </c>
      <c r="D253">
        <v>10655306</v>
      </c>
      <c r="E253">
        <f t="shared" si="12"/>
        <v>11366790</v>
      </c>
      <c r="F253">
        <f t="shared" si="13"/>
        <v>1.3109235595945683</v>
      </c>
      <c r="G253">
        <f t="shared" si="14"/>
        <v>1.230374937454175</v>
      </c>
      <c r="H253">
        <f t="shared" si="15"/>
        <v>1.3403654002373235</v>
      </c>
    </row>
    <row r="254" spans="1:8" x14ac:dyDescent="0.2">
      <c r="A254" t="s">
        <v>426</v>
      </c>
      <c r="B254">
        <v>11193624.600000001</v>
      </c>
      <c r="C254">
        <v>11417.58</v>
      </c>
      <c r="D254">
        <v>10679943</v>
      </c>
      <c r="E254">
        <f t="shared" si="12"/>
        <v>11417580</v>
      </c>
      <c r="F254">
        <f t="shared" si="13"/>
        <v>0.42015579833587963</v>
      </c>
      <c r="G254">
        <f t="shared" si="14"/>
        <v>0.23095123896451353</v>
      </c>
      <c r="H254">
        <f t="shared" si="15"/>
        <v>0.44583268379168056</v>
      </c>
    </row>
    <row r="255" spans="1:8" x14ac:dyDescent="0.2">
      <c r="A255" t="s">
        <v>427</v>
      </c>
      <c r="B255">
        <v>11184096.6</v>
      </c>
      <c r="C255">
        <v>11423.97</v>
      </c>
      <c r="D255">
        <v>10601411</v>
      </c>
      <c r="E255">
        <f t="shared" si="12"/>
        <v>11423970</v>
      </c>
      <c r="F255">
        <f t="shared" si="13"/>
        <v>-8.5156129085888904E-2</v>
      </c>
      <c r="G255">
        <f t="shared" si="14"/>
        <v>-0.73803909723630512</v>
      </c>
      <c r="H255">
        <f t="shared" si="15"/>
        <v>5.5950670306513184E-2</v>
      </c>
    </row>
    <row r="256" spans="1:8" x14ac:dyDescent="0.2">
      <c r="A256" t="s">
        <v>428</v>
      </c>
      <c r="B256">
        <v>11137860.600000001</v>
      </c>
      <c r="C256">
        <v>11353.07</v>
      </c>
      <c r="D256">
        <v>10523743</v>
      </c>
      <c r="E256">
        <f t="shared" si="12"/>
        <v>11353070</v>
      </c>
      <c r="F256">
        <f t="shared" si="13"/>
        <v>-0.41426534160307443</v>
      </c>
      <c r="G256">
        <f t="shared" si="14"/>
        <v>-0.73531629594095838</v>
      </c>
      <c r="H256">
        <f t="shared" si="15"/>
        <v>-0.62255876088102335</v>
      </c>
    </row>
    <row r="257" spans="1:8" x14ac:dyDescent="0.2">
      <c r="A257" t="s">
        <v>429</v>
      </c>
      <c r="B257">
        <v>11019516.6</v>
      </c>
      <c r="C257">
        <v>11244.47</v>
      </c>
      <c r="D257">
        <v>10371771</v>
      </c>
      <c r="E257">
        <f t="shared" si="12"/>
        <v>11244470</v>
      </c>
      <c r="F257">
        <f t="shared" si="13"/>
        <v>-1.0682232313266891</v>
      </c>
      <c r="G257">
        <f t="shared" si="14"/>
        <v>-1.454615374805311</v>
      </c>
      <c r="H257">
        <f t="shared" si="15"/>
        <v>-0.96117396927142884</v>
      </c>
    </row>
    <row r="258" spans="1:8" x14ac:dyDescent="0.2">
      <c r="A258" t="s">
        <v>430</v>
      </c>
      <c r="B258">
        <v>10843324.6</v>
      </c>
      <c r="C258">
        <v>11060.98</v>
      </c>
      <c r="D258">
        <v>10165148</v>
      </c>
      <c r="E258">
        <f t="shared" si="12"/>
        <v>11060980</v>
      </c>
      <c r="F258">
        <f t="shared" si="13"/>
        <v>-1.6118290657475352</v>
      </c>
      <c r="G258">
        <f t="shared" si="14"/>
        <v>-2.0122782021115757</v>
      </c>
      <c r="H258">
        <f t="shared" si="15"/>
        <v>-1.6452852478131503</v>
      </c>
    </row>
    <row r="259" spans="1:8" x14ac:dyDescent="0.2">
      <c r="A259" t="s">
        <v>431</v>
      </c>
      <c r="B259">
        <v>10833882.6</v>
      </c>
      <c r="C259">
        <v>11076.86</v>
      </c>
      <c r="D259">
        <v>10133330</v>
      </c>
      <c r="E259">
        <f t="shared" ref="E259:E294" si="16">C259*1000</f>
        <v>11076860</v>
      </c>
      <c r="F259">
        <f t="shared" si="13"/>
        <v>-8.7114548567150105E-2</v>
      </c>
      <c r="G259">
        <f t="shared" si="14"/>
        <v>-0.31350159415695245</v>
      </c>
      <c r="H259">
        <f t="shared" si="15"/>
        <v>0.14346478901015941</v>
      </c>
    </row>
    <row r="260" spans="1:8" x14ac:dyDescent="0.2">
      <c r="A260" t="s">
        <v>432</v>
      </c>
      <c r="B260">
        <v>10800432.600000001</v>
      </c>
      <c r="C260">
        <v>11039.95</v>
      </c>
      <c r="D260">
        <v>10043775</v>
      </c>
      <c r="E260">
        <f t="shared" si="16"/>
        <v>11039950</v>
      </c>
      <c r="F260">
        <f t="shared" ref="F260:F294" si="17">LN(B260/B259)*100</f>
        <v>-0.30923120372366419</v>
      </c>
      <c r="G260">
        <f t="shared" ref="G260:G294" si="18">LN(D260/D259)*100</f>
        <v>-0.88769511859127981</v>
      </c>
      <c r="H260">
        <f t="shared" ref="H260:H294" si="19">LN(E260/E259)*100</f>
        <v>-0.3337735800619871</v>
      </c>
    </row>
    <row r="261" spans="1:8" x14ac:dyDescent="0.2">
      <c r="A261" t="s">
        <v>433</v>
      </c>
      <c r="B261">
        <v>10852047.899999999</v>
      </c>
      <c r="C261">
        <v>11090.1</v>
      </c>
      <c r="D261">
        <v>10094776</v>
      </c>
      <c r="E261">
        <f t="shared" si="16"/>
        <v>11090100</v>
      </c>
      <c r="F261">
        <f t="shared" si="17"/>
        <v>0.4767619836332066</v>
      </c>
      <c r="G261">
        <f t="shared" si="18"/>
        <v>0.50650227053103092</v>
      </c>
      <c r="H261">
        <f t="shared" si="19"/>
        <v>0.45323066009872892</v>
      </c>
    </row>
    <row r="262" spans="1:8" x14ac:dyDescent="0.2">
      <c r="A262" t="s">
        <v>434</v>
      </c>
      <c r="B262">
        <v>10927706.699999999</v>
      </c>
      <c r="C262">
        <v>11156.44</v>
      </c>
      <c r="D262">
        <v>10020344</v>
      </c>
      <c r="E262">
        <f t="shared" si="16"/>
        <v>11156440</v>
      </c>
      <c r="F262">
        <f t="shared" si="17"/>
        <v>0.69476544365345161</v>
      </c>
      <c r="G262">
        <f t="shared" si="18"/>
        <v>-0.74006359113041187</v>
      </c>
      <c r="H262">
        <f t="shared" si="19"/>
        <v>0.59640911930413565</v>
      </c>
    </row>
    <row r="263" spans="1:8" x14ac:dyDescent="0.2">
      <c r="A263" t="s">
        <v>435</v>
      </c>
      <c r="B263">
        <v>11032206.4</v>
      </c>
      <c r="C263">
        <v>11272.49</v>
      </c>
      <c r="D263">
        <v>10047029</v>
      </c>
      <c r="E263">
        <f t="shared" si="16"/>
        <v>11272490</v>
      </c>
      <c r="F263">
        <f t="shared" si="17"/>
        <v>0.95173863691637506</v>
      </c>
      <c r="G263">
        <f t="shared" si="18"/>
        <v>0.26595425050356636</v>
      </c>
      <c r="H263">
        <f t="shared" si="19"/>
        <v>1.0348334550834271</v>
      </c>
    </row>
    <row r="264" spans="1:8" x14ac:dyDescent="0.2">
      <c r="A264" t="s">
        <v>436</v>
      </c>
      <c r="B264">
        <v>11158683.800000001</v>
      </c>
      <c r="C264">
        <v>11399.68</v>
      </c>
      <c r="D264">
        <v>10101513</v>
      </c>
      <c r="E264">
        <f t="shared" si="16"/>
        <v>11399680</v>
      </c>
      <c r="F264">
        <f t="shared" si="17"/>
        <v>1.1399161404147951</v>
      </c>
      <c r="G264">
        <f t="shared" si="18"/>
        <v>0.5408245698442864</v>
      </c>
      <c r="H264">
        <f t="shared" si="19"/>
        <v>1.1220040632987391</v>
      </c>
    </row>
    <row r="265" spans="1:8" x14ac:dyDescent="0.2">
      <c r="A265" t="s">
        <v>437</v>
      </c>
      <c r="B265">
        <v>11274836.1</v>
      </c>
      <c r="C265">
        <v>11499.19</v>
      </c>
      <c r="D265">
        <v>10183998</v>
      </c>
      <c r="E265">
        <f t="shared" si="16"/>
        <v>11499190</v>
      </c>
      <c r="F265">
        <f t="shared" si="17"/>
        <v>1.0355337768013169</v>
      </c>
      <c r="G265">
        <f t="shared" si="18"/>
        <v>0.81324502603819937</v>
      </c>
      <c r="H265">
        <f t="shared" si="19"/>
        <v>0.86913132749135669</v>
      </c>
    </row>
    <row r="266" spans="1:8" x14ac:dyDescent="0.2">
      <c r="D266">
        <v>10278022</v>
      </c>
      <c r="E266">
        <f t="shared" si="16"/>
        <v>0</v>
      </c>
      <c r="F266" t="e">
        <f t="shared" si="17"/>
        <v>#NUM!</v>
      </c>
      <c r="G266">
        <f t="shared" si="18"/>
        <v>0.91901641934089839</v>
      </c>
      <c r="H266" t="e">
        <f t="shared" si="19"/>
        <v>#NUM!</v>
      </c>
    </row>
    <row r="267" spans="1:8" x14ac:dyDescent="0.2">
      <c r="D267">
        <v>10357795</v>
      </c>
      <c r="E267">
        <f t="shared" si="16"/>
        <v>0</v>
      </c>
      <c r="F267" t="e">
        <f t="shared" si="17"/>
        <v>#DIV/0!</v>
      </c>
      <c r="G267">
        <f t="shared" si="18"/>
        <v>0.77315472783055905</v>
      </c>
      <c r="H267" t="e">
        <f t="shared" si="19"/>
        <v>#DIV/0!</v>
      </c>
    </row>
    <row r="268" spans="1:8" x14ac:dyDescent="0.2">
      <c r="D268">
        <v>10448700</v>
      </c>
      <c r="E268">
        <f t="shared" si="16"/>
        <v>0</v>
      </c>
      <c r="F268" t="e">
        <f t="shared" si="17"/>
        <v>#DIV/0!</v>
      </c>
      <c r="G268">
        <f t="shared" si="18"/>
        <v>0.87381924180724135</v>
      </c>
      <c r="H268" t="e">
        <f t="shared" si="19"/>
        <v>#DIV/0!</v>
      </c>
    </row>
    <row r="269" spans="1:8" x14ac:dyDescent="0.2">
      <c r="D269">
        <v>10608083</v>
      </c>
      <c r="E269">
        <f t="shared" si="16"/>
        <v>0</v>
      </c>
      <c r="F269" t="e">
        <f t="shared" si="17"/>
        <v>#DIV/0!</v>
      </c>
      <c r="G269">
        <f t="shared" si="18"/>
        <v>1.5138688938072105</v>
      </c>
      <c r="H269" t="e">
        <f t="shared" si="19"/>
        <v>#DIV/0!</v>
      </c>
    </row>
    <row r="270" spans="1:8" x14ac:dyDescent="0.2">
      <c r="D270">
        <v>10781825</v>
      </c>
      <c r="E270">
        <f t="shared" si="16"/>
        <v>0</v>
      </c>
      <c r="F270" t="e">
        <f t="shared" si="17"/>
        <v>#DIV/0!</v>
      </c>
      <c r="G270">
        <f t="shared" si="18"/>
        <v>1.624558844633827</v>
      </c>
      <c r="H270" t="e">
        <f t="shared" si="19"/>
        <v>#DIV/0!</v>
      </c>
    </row>
    <row r="271" spans="1:8" x14ac:dyDescent="0.2">
      <c r="D271">
        <v>10867111</v>
      </c>
      <c r="E271">
        <f t="shared" si="16"/>
        <v>0</v>
      </c>
      <c r="F271" t="e">
        <f t="shared" si="17"/>
        <v>#DIV/0!</v>
      </c>
      <c r="G271">
        <f t="shared" si="18"/>
        <v>0.78790422963537443</v>
      </c>
      <c r="H271" t="e">
        <f t="shared" si="19"/>
        <v>#DIV/0!</v>
      </c>
    </row>
    <row r="272" spans="1:8" x14ac:dyDescent="0.2">
      <c r="D272">
        <v>11011067</v>
      </c>
      <c r="E272">
        <f t="shared" si="16"/>
        <v>0</v>
      </c>
      <c r="F272" t="e">
        <f t="shared" si="17"/>
        <v>#DIV/0!</v>
      </c>
      <c r="G272">
        <f t="shared" si="18"/>
        <v>1.3159969498059512</v>
      </c>
      <c r="H272" t="e">
        <f t="shared" si="19"/>
        <v>#DIV/0!</v>
      </c>
    </row>
    <row r="273" spans="4:8" x14ac:dyDescent="0.2">
      <c r="D273">
        <v>11169792</v>
      </c>
      <c r="E273">
        <f t="shared" si="16"/>
        <v>0</v>
      </c>
      <c r="F273" t="e">
        <f t="shared" si="17"/>
        <v>#DIV/0!</v>
      </c>
      <c r="G273">
        <f t="shared" si="18"/>
        <v>1.4312133663449909</v>
      </c>
      <c r="H273" t="e">
        <f t="shared" si="19"/>
        <v>#DIV/0!</v>
      </c>
    </row>
    <row r="274" spans="4:8" x14ac:dyDescent="0.2">
      <c r="D274">
        <v>11264867</v>
      </c>
      <c r="E274">
        <f t="shared" si="16"/>
        <v>0</v>
      </c>
      <c r="F274" t="e">
        <f t="shared" si="17"/>
        <v>#DIV/0!</v>
      </c>
      <c r="G274">
        <f t="shared" si="18"/>
        <v>0.84757757336040696</v>
      </c>
      <c r="H274" t="e">
        <f t="shared" si="19"/>
        <v>#DIV/0!</v>
      </c>
    </row>
    <row r="275" spans="4:8" x14ac:dyDescent="0.2">
      <c r="D275">
        <v>11435985</v>
      </c>
      <c r="E275">
        <f t="shared" si="16"/>
        <v>0</v>
      </c>
      <c r="F275" t="e">
        <f t="shared" si="17"/>
        <v>#DIV/0!</v>
      </c>
      <c r="G275">
        <f t="shared" si="18"/>
        <v>1.5076195477513816</v>
      </c>
      <c r="H275" t="e">
        <f t="shared" si="19"/>
        <v>#DIV/0!</v>
      </c>
    </row>
    <row r="276" spans="4:8" x14ac:dyDescent="0.2">
      <c r="D276">
        <v>11587594</v>
      </c>
      <c r="E276">
        <f t="shared" si="16"/>
        <v>0</v>
      </c>
      <c r="F276" t="e">
        <f t="shared" si="17"/>
        <v>#DIV/0!</v>
      </c>
      <c r="G276">
        <f t="shared" si="18"/>
        <v>1.3170080237153647</v>
      </c>
      <c r="H276" t="e">
        <f t="shared" si="19"/>
        <v>#DIV/0!</v>
      </c>
    </row>
    <row r="277" spans="4:8" x14ac:dyDescent="0.2">
      <c r="D277">
        <v>11766865</v>
      </c>
      <c r="E277">
        <f t="shared" si="16"/>
        <v>0</v>
      </c>
      <c r="F277" t="e">
        <f t="shared" si="17"/>
        <v>#DIV/0!</v>
      </c>
      <c r="G277">
        <f t="shared" si="18"/>
        <v>1.5352487604238223</v>
      </c>
      <c r="H277" t="e">
        <f t="shared" si="19"/>
        <v>#DIV/0!</v>
      </c>
    </row>
    <row r="278" spans="4:8" x14ac:dyDescent="0.2">
      <c r="D278">
        <v>11972218</v>
      </c>
      <c r="E278">
        <f t="shared" si="16"/>
        <v>0</v>
      </c>
      <c r="F278" t="e">
        <f t="shared" si="17"/>
        <v>#DIV/0!</v>
      </c>
      <c r="G278">
        <f t="shared" si="18"/>
        <v>1.7301268326194237</v>
      </c>
      <c r="H278" t="e">
        <f t="shared" si="19"/>
        <v>#DIV/0!</v>
      </c>
    </row>
    <row r="279" spans="4:8" x14ac:dyDescent="0.2">
      <c r="D279">
        <v>12212651</v>
      </c>
      <c r="E279">
        <f t="shared" si="16"/>
        <v>0</v>
      </c>
      <c r="F279" t="e">
        <f t="shared" si="17"/>
        <v>#DIV/0!</v>
      </c>
      <c r="G279">
        <f t="shared" si="18"/>
        <v>1.9883582693858131</v>
      </c>
      <c r="H279" t="e">
        <f t="shared" si="19"/>
        <v>#DIV/0!</v>
      </c>
    </row>
    <row r="280" spans="4:8" x14ac:dyDescent="0.2">
      <c r="D280">
        <v>12472959</v>
      </c>
      <c r="E280">
        <f t="shared" si="16"/>
        <v>0</v>
      </c>
      <c r="F280" t="e">
        <f t="shared" si="17"/>
        <v>#DIV/0!</v>
      </c>
      <c r="G280">
        <f t="shared" si="18"/>
        <v>2.1090639364813075</v>
      </c>
      <c r="H280" t="e">
        <f t="shared" si="19"/>
        <v>#DIV/0!</v>
      </c>
    </row>
    <row r="281" spans="4:8" x14ac:dyDescent="0.2">
      <c r="D281">
        <v>12617010</v>
      </c>
      <c r="E281">
        <f t="shared" si="16"/>
        <v>0</v>
      </c>
      <c r="F281" t="e">
        <f t="shared" si="17"/>
        <v>#DIV/0!</v>
      </c>
      <c r="G281">
        <f t="shared" si="18"/>
        <v>1.1482882488694657</v>
      </c>
      <c r="H281" t="e">
        <f t="shared" si="19"/>
        <v>#DIV/0!</v>
      </c>
    </row>
    <row r="282" spans="4:8" x14ac:dyDescent="0.2">
      <c r="D282">
        <v>12780161</v>
      </c>
      <c r="E282">
        <f t="shared" si="16"/>
        <v>0</v>
      </c>
      <c r="F282" t="e">
        <f t="shared" si="17"/>
        <v>#DIV/0!</v>
      </c>
      <c r="G282">
        <f t="shared" si="18"/>
        <v>1.2848143152385827</v>
      </c>
      <c r="H282" t="e">
        <f t="shared" si="19"/>
        <v>#DIV/0!</v>
      </c>
    </row>
    <row r="283" spans="4:8" x14ac:dyDescent="0.2">
      <c r="D283">
        <v>13057099</v>
      </c>
      <c r="E283">
        <f t="shared" si="16"/>
        <v>0</v>
      </c>
      <c r="F283" t="e">
        <f t="shared" si="17"/>
        <v>#DIV/0!</v>
      </c>
      <c r="G283">
        <f t="shared" si="18"/>
        <v>2.1437923857891947</v>
      </c>
      <c r="H283" t="e">
        <f t="shared" si="19"/>
        <v>#DIV/0!</v>
      </c>
    </row>
    <row r="284" spans="4:8" x14ac:dyDescent="0.2">
      <c r="D284">
        <v>13203014</v>
      </c>
      <c r="E284">
        <f t="shared" si="16"/>
        <v>0</v>
      </c>
      <c r="F284" t="e">
        <f t="shared" si="17"/>
        <v>#DIV/0!</v>
      </c>
      <c r="G284">
        <f t="shared" si="18"/>
        <v>1.1113166324564743</v>
      </c>
      <c r="H284" t="e">
        <f t="shared" si="19"/>
        <v>#DIV/0!</v>
      </c>
    </row>
    <row r="285" spans="4:8" x14ac:dyDescent="0.2">
      <c r="D285">
        <v>13403983</v>
      </c>
      <c r="E285">
        <f t="shared" si="16"/>
        <v>0</v>
      </c>
      <c r="F285" t="e">
        <f t="shared" si="17"/>
        <v>#DIV/0!</v>
      </c>
      <c r="G285">
        <f t="shared" si="18"/>
        <v>1.5106764734563325</v>
      </c>
      <c r="H285" t="e">
        <f t="shared" si="19"/>
        <v>#DIV/0!</v>
      </c>
    </row>
    <row r="286" spans="4:8" x14ac:dyDescent="0.2">
      <c r="D286">
        <v>13467192</v>
      </c>
      <c r="E286">
        <f t="shared" si="16"/>
        <v>0</v>
      </c>
      <c r="F286" t="e">
        <f t="shared" si="17"/>
        <v>#DIV/0!</v>
      </c>
      <c r="G286">
        <f t="shared" si="18"/>
        <v>0.47046038429846587</v>
      </c>
      <c r="H286" t="e">
        <f t="shared" si="19"/>
        <v>#DIV/0!</v>
      </c>
    </row>
    <row r="287" spans="4:8" x14ac:dyDescent="0.2">
      <c r="D287">
        <v>13731021</v>
      </c>
      <c r="E287">
        <f t="shared" si="16"/>
        <v>0</v>
      </c>
      <c r="F287" t="e">
        <f t="shared" si="17"/>
        <v>#DIV/0!</v>
      </c>
      <c r="G287">
        <f t="shared" si="18"/>
        <v>1.940107428538753</v>
      </c>
      <c r="H287" t="e">
        <f t="shared" si="19"/>
        <v>#DIV/0!</v>
      </c>
    </row>
    <row r="288" spans="4:8" x14ac:dyDescent="0.2">
      <c r="D288">
        <v>13947512</v>
      </c>
      <c r="E288">
        <f t="shared" si="16"/>
        <v>0</v>
      </c>
      <c r="F288" t="e">
        <f t="shared" si="17"/>
        <v>#DIV/0!</v>
      </c>
      <c r="G288">
        <f t="shared" si="18"/>
        <v>1.564356138191205</v>
      </c>
      <c r="H288" t="e">
        <f t="shared" si="19"/>
        <v>#DIV/0!</v>
      </c>
    </row>
    <row r="289" spans="4:8" x14ac:dyDescent="0.2">
      <c r="D289">
        <v>14134793</v>
      </c>
      <c r="E289">
        <f t="shared" si="16"/>
        <v>0</v>
      </c>
      <c r="F289" t="e">
        <f t="shared" si="17"/>
        <v>#DIV/0!</v>
      </c>
      <c r="G289">
        <f t="shared" si="18"/>
        <v>1.3338205432434569</v>
      </c>
      <c r="H289" t="e">
        <f t="shared" si="19"/>
        <v>#DIV/0!</v>
      </c>
    </row>
    <row r="290" spans="4:8" x14ac:dyDescent="0.2">
      <c r="D290">
        <v>14393331</v>
      </c>
      <c r="E290">
        <f t="shared" si="16"/>
        <v>0</v>
      </c>
      <c r="F290" t="e">
        <f t="shared" si="17"/>
        <v>#DIV/0!</v>
      </c>
      <c r="G290">
        <f t="shared" si="18"/>
        <v>1.8125627767596963</v>
      </c>
      <c r="H290" t="e">
        <f t="shared" si="19"/>
        <v>#DIV/0!</v>
      </c>
    </row>
    <row r="291" spans="4:8" x14ac:dyDescent="0.2">
      <c r="D291">
        <v>14511027</v>
      </c>
      <c r="E291">
        <f t="shared" si="16"/>
        <v>0</v>
      </c>
      <c r="F291" t="e">
        <f t="shared" si="17"/>
        <v>#DIV/0!</v>
      </c>
      <c r="G291">
        <f t="shared" si="18"/>
        <v>0.81438688582074759</v>
      </c>
      <c r="H291" t="e">
        <f t="shared" si="19"/>
        <v>#DIV/0!</v>
      </c>
    </row>
    <row r="292" spans="4:8" x14ac:dyDescent="0.2">
      <c r="D292">
        <v>14946695</v>
      </c>
      <c r="E292">
        <f t="shared" si="16"/>
        <v>0</v>
      </c>
      <c r="F292" t="e">
        <f t="shared" si="17"/>
        <v>#DIV/0!</v>
      </c>
      <c r="G292">
        <f t="shared" si="18"/>
        <v>2.9581361998298408</v>
      </c>
      <c r="H292" t="e">
        <f t="shared" si="19"/>
        <v>#DIV/0!</v>
      </c>
    </row>
    <row r="293" spans="4:8" x14ac:dyDescent="0.2">
      <c r="D293">
        <v>15055470</v>
      </c>
      <c r="E293">
        <f t="shared" si="16"/>
        <v>0</v>
      </c>
      <c r="F293" t="e">
        <f t="shared" si="17"/>
        <v>#DIV/0!</v>
      </c>
      <c r="G293">
        <f t="shared" si="18"/>
        <v>0.72511751476077446</v>
      </c>
      <c r="H293" t="e">
        <f t="shared" si="19"/>
        <v>#DIV/0!</v>
      </c>
    </row>
    <row r="294" spans="4:8" x14ac:dyDescent="0.2">
      <c r="D294">
        <v>15243358</v>
      </c>
      <c r="E294">
        <f t="shared" si="16"/>
        <v>0</v>
      </c>
      <c r="F294" t="e">
        <f t="shared" si="17"/>
        <v>#DIV/0!</v>
      </c>
      <c r="G294">
        <f t="shared" si="18"/>
        <v>1.2402486883727371</v>
      </c>
      <c r="H294" t="e">
        <f t="shared" si="19"/>
        <v>#DIV/0!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8DE6F-A549-FB4C-85E7-0823138C10D9}">
  <dimension ref="A1:C165"/>
  <sheetViews>
    <sheetView tabSelected="1" topLeftCell="E1" workbookViewId="0">
      <selection activeCell="O39" sqref="O39"/>
    </sheetView>
  </sheetViews>
  <sheetFormatPr baseColWidth="10" defaultColWidth="8.83203125" defaultRowHeight="15" x14ac:dyDescent="0.2"/>
  <sheetData>
    <row r="1" spans="1:3" x14ac:dyDescent="0.2">
      <c r="B1" t="s">
        <v>171</v>
      </c>
      <c r="C1" t="s">
        <v>441</v>
      </c>
    </row>
    <row r="2" spans="1:3" x14ac:dyDescent="0.2">
      <c r="A2" t="s">
        <v>7</v>
      </c>
      <c r="B2">
        <v>0.299879599</v>
      </c>
      <c r="C2">
        <v>-1.0355682578528058</v>
      </c>
    </row>
    <row r="3" spans="1:3" x14ac:dyDescent="0.2">
      <c r="A3" t="s">
        <v>8</v>
      </c>
      <c r="B3">
        <v>0.66994975400000001</v>
      </c>
      <c r="C3">
        <v>1.0319785602844513</v>
      </c>
    </row>
    <row r="4" spans="1:3" x14ac:dyDescent="0.2">
      <c r="A4" t="s">
        <v>9</v>
      </c>
      <c r="B4">
        <v>0.82250715600000002</v>
      </c>
      <c r="C4">
        <v>1.3088398534224799</v>
      </c>
    </row>
    <row r="5" spans="1:3" x14ac:dyDescent="0.2">
      <c r="A5" t="s">
        <v>10</v>
      </c>
      <c r="B5">
        <v>0.75227254799999999</v>
      </c>
      <c r="C5">
        <v>1.2884326509839577</v>
      </c>
    </row>
    <row r="6" spans="1:3" x14ac:dyDescent="0.2">
      <c r="A6" t="s">
        <v>11</v>
      </c>
      <c r="B6">
        <v>0.84139334600000004</v>
      </c>
      <c r="C6">
        <v>1.2444110669660864</v>
      </c>
    </row>
    <row r="7" spans="1:3" x14ac:dyDescent="0.2">
      <c r="A7" t="s">
        <v>12</v>
      </c>
      <c r="B7">
        <v>1.720408146</v>
      </c>
      <c r="C7">
        <v>1.97701141080149</v>
      </c>
    </row>
    <row r="8" spans="1:3" x14ac:dyDescent="0.2">
      <c r="A8" t="s">
        <v>13</v>
      </c>
      <c r="B8">
        <v>2.1167975189999999</v>
      </c>
      <c r="C8">
        <v>2.5018027228477449</v>
      </c>
    </row>
    <row r="9" spans="1:3" x14ac:dyDescent="0.2">
      <c r="A9" t="s">
        <v>14</v>
      </c>
      <c r="B9">
        <v>1.6762286829999999</v>
      </c>
      <c r="C9">
        <v>2.17605868045466</v>
      </c>
    </row>
    <row r="10" spans="1:3" x14ac:dyDescent="0.2">
      <c r="A10" t="s">
        <v>15</v>
      </c>
      <c r="B10">
        <v>1.1513367940000001</v>
      </c>
      <c r="C10">
        <v>2.1075629377594653</v>
      </c>
    </row>
    <row r="11" spans="1:3" x14ac:dyDescent="0.2">
      <c r="A11" t="s">
        <v>16</v>
      </c>
      <c r="B11">
        <v>2.4885863559999999</v>
      </c>
      <c r="C11">
        <v>2.626675472469755</v>
      </c>
    </row>
    <row r="12" spans="1:3" x14ac:dyDescent="0.2">
      <c r="A12" t="s">
        <v>17</v>
      </c>
      <c r="B12">
        <v>2.8734519199999999</v>
      </c>
      <c r="C12">
        <v>3.0211026258729849</v>
      </c>
    </row>
    <row r="13" spans="1:3" x14ac:dyDescent="0.2">
      <c r="A13" t="s">
        <v>18</v>
      </c>
      <c r="B13">
        <v>2.3698367939999998</v>
      </c>
      <c r="C13">
        <v>2.6969650657137807</v>
      </c>
    </row>
    <row r="14" spans="1:3" x14ac:dyDescent="0.2">
      <c r="A14" t="s">
        <v>19</v>
      </c>
      <c r="B14">
        <v>1.857330301</v>
      </c>
      <c r="C14">
        <v>2.3023262186765798</v>
      </c>
    </row>
    <row r="15" spans="1:3" x14ac:dyDescent="0.2">
      <c r="A15" t="s">
        <v>20</v>
      </c>
      <c r="B15">
        <v>2.729102175</v>
      </c>
      <c r="C15">
        <v>2.8799747185768481</v>
      </c>
    </row>
    <row r="16" spans="1:3" x14ac:dyDescent="0.2">
      <c r="A16" t="s">
        <v>21</v>
      </c>
      <c r="B16">
        <v>2.5759307819999999</v>
      </c>
      <c r="C16">
        <v>2.8101000084359375</v>
      </c>
    </row>
    <row r="17" spans="1:3" x14ac:dyDescent="0.2">
      <c r="A17" t="s">
        <v>22</v>
      </c>
      <c r="B17">
        <v>2.0129084220000002</v>
      </c>
      <c r="C17">
        <v>2.6731193074873993</v>
      </c>
    </row>
    <row r="18" spans="1:3" x14ac:dyDescent="0.2">
      <c r="A18" t="s">
        <v>23</v>
      </c>
      <c r="B18">
        <v>1.487638909</v>
      </c>
      <c r="C18">
        <v>1.9820585384567362</v>
      </c>
    </row>
    <row r="19" spans="1:3" x14ac:dyDescent="0.2">
      <c r="A19" t="s">
        <v>24</v>
      </c>
      <c r="B19">
        <v>2.1374816750000001</v>
      </c>
      <c r="C19">
        <v>2.6805285030748771</v>
      </c>
    </row>
    <row r="20" spans="1:3" x14ac:dyDescent="0.2">
      <c r="A20" t="s">
        <v>25</v>
      </c>
      <c r="B20">
        <v>1.8630350920000001</v>
      </c>
      <c r="C20">
        <v>2.6956739932463907</v>
      </c>
    </row>
    <row r="21" spans="1:3" x14ac:dyDescent="0.2">
      <c r="A21" t="s">
        <v>26</v>
      </c>
      <c r="B21">
        <v>0.96063233599999998</v>
      </c>
      <c r="C21">
        <v>1.9143142457237523</v>
      </c>
    </row>
    <row r="22" spans="1:3" x14ac:dyDescent="0.2">
      <c r="A22" t="s">
        <v>27</v>
      </c>
      <c r="B22">
        <v>0.60756506099999996</v>
      </c>
      <c r="C22">
        <v>1.1783949620424965</v>
      </c>
    </row>
    <row r="23" spans="1:3" x14ac:dyDescent="0.2">
      <c r="A23" t="s">
        <v>28</v>
      </c>
      <c r="B23">
        <v>1.971090201</v>
      </c>
      <c r="C23">
        <v>2.3919069451214474</v>
      </c>
    </row>
    <row r="24" spans="1:3" x14ac:dyDescent="0.2">
      <c r="A24" t="s">
        <v>29</v>
      </c>
      <c r="B24">
        <v>2.0470662260000001</v>
      </c>
      <c r="C24">
        <v>2.6682176451176258</v>
      </c>
    </row>
    <row r="25" spans="1:3" x14ac:dyDescent="0.2">
      <c r="A25" t="s">
        <v>30</v>
      </c>
      <c r="B25">
        <v>1.9043618410000001</v>
      </c>
      <c r="C25">
        <v>2.8191417385105355</v>
      </c>
    </row>
    <row r="26" spans="1:3" x14ac:dyDescent="0.2">
      <c r="A26" t="s">
        <v>31</v>
      </c>
      <c r="B26">
        <v>2.0653379809999999</v>
      </c>
      <c r="C26">
        <v>2.3489459578627359</v>
      </c>
    </row>
    <row r="27" spans="1:3" x14ac:dyDescent="0.2">
      <c r="A27" t="s">
        <v>32</v>
      </c>
      <c r="B27">
        <v>2.556984607</v>
      </c>
      <c r="C27">
        <v>2.9335241177347036</v>
      </c>
    </row>
    <row r="28" spans="1:3" x14ac:dyDescent="0.2">
      <c r="A28" t="s">
        <v>33</v>
      </c>
      <c r="B28">
        <v>2.9975078040000001</v>
      </c>
      <c r="C28">
        <v>3.480554372593275</v>
      </c>
    </row>
    <row r="29" spans="1:3" x14ac:dyDescent="0.2">
      <c r="A29" t="s">
        <v>34</v>
      </c>
      <c r="B29">
        <v>2.6383625519999998</v>
      </c>
      <c r="C29">
        <v>3.1316404797397093</v>
      </c>
    </row>
    <row r="30" spans="1:3" x14ac:dyDescent="0.2">
      <c r="A30" t="s">
        <v>35</v>
      </c>
      <c r="B30">
        <v>2.3759098729999999</v>
      </c>
      <c r="C30">
        <v>2.7170503557490613</v>
      </c>
    </row>
    <row r="31" spans="1:3" x14ac:dyDescent="0.2">
      <c r="A31" t="s">
        <v>36</v>
      </c>
      <c r="B31">
        <v>4.0726943809999998</v>
      </c>
      <c r="C31">
        <v>4.2004166068271171</v>
      </c>
    </row>
    <row r="32" spans="1:3" x14ac:dyDescent="0.2">
      <c r="A32" t="s">
        <v>37</v>
      </c>
      <c r="B32">
        <v>4.1531828959999997</v>
      </c>
      <c r="C32">
        <v>4.5549808786547894</v>
      </c>
    </row>
    <row r="33" spans="1:3" x14ac:dyDescent="0.2">
      <c r="A33" t="s">
        <v>38</v>
      </c>
      <c r="B33">
        <v>3.5427281289999999</v>
      </c>
      <c r="C33">
        <v>3.9047579456155801</v>
      </c>
    </row>
    <row r="34" spans="1:3" x14ac:dyDescent="0.2">
      <c r="A34" t="s">
        <v>39</v>
      </c>
      <c r="B34">
        <v>2.4530468010000002</v>
      </c>
      <c r="C34">
        <v>2.9464600746086371</v>
      </c>
    </row>
    <row r="35" spans="1:3" x14ac:dyDescent="0.2">
      <c r="A35" t="s">
        <v>40</v>
      </c>
      <c r="B35">
        <v>3.8790332859999999</v>
      </c>
      <c r="C35">
        <v>4.2576388838745194</v>
      </c>
    </row>
    <row r="36" spans="1:3" x14ac:dyDescent="0.2">
      <c r="A36" t="s">
        <v>41</v>
      </c>
      <c r="B36">
        <v>4.2952355840000003</v>
      </c>
      <c r="C36">
        <v>4.6613306774511658</v>
      </c>
    </row>
    <row r="37" spans="1:3" x14ac:dyDescent="0.2">
      <c r="A37" t="s">
        <v>42</v>
      </c>
      <c r="B37">
        <v>3.8070282689999999</v>
      </c>
      <c r="C37">
        <v>4.2788509088666817</v>
      </c>
    </row>
    <row r="38" spans="1:3" x14ac:dyDescent="0.2">
      <c r="A38" t="s">
        <v>43</v>
      </c>
      <c r="B38">
        <v>2.832360736</v>
      </c>
      <c r="C38">
        <v>3.4632313831022561</v>
      </c>
    </row>
    <row r="39" spans="1:3" x14ac:dyDescent="0.2">
      <c r="A39" t="s">
        <v>44</v>
      </c>
      <c r="B39">
        <v>3.687824751</v>
      </c>
      <c r="C39">
        <v>3.9833447832398576</v>
      </c>
    </row>
    <row r="40" spans="1:3" x14ac:dyDescent="0.2">
      <c r="A40" t="s">
        <v>45</v>
      </c>
      <c r="B40">
        <v>3.7309956209999999</v>
      </c>
      <c r="C40">
        <v>4.1718143679326474</v>
      </c>
    </row>
    <row r="41" spans="1:3" x14ac:dyDescent="0.2">
      <c r="A41" t="s">
        <v>46</v>
      </c>
      <c r="B41">
        <v>2.6800554120000002</v>
      </c>
      <c r="C41">
        <v>3.7956694052745403</v>
      </c>
    </row>
    <row r="42" spans="1:3" x14ac:dyDescent="0.2">
      <c r="A42" t="s">
        <v>47</v>
      </c>
      <c r="B42">
        <v>3.0569268740000002</v>
      </c>
      <c r="C42">
        <v>3.507463473540271</v>
      </c>
    </row>
    <row r="43" spans="1:3" x14ac:dyDescent="0.2">
      <c r="A43" t="s">
        <v>48</v>
      </c>
      <c r="B43">
        <v>1.420367014</v>
      </c>
      <c r="C43">
        <v>2.0496524156832612</v>
      </c>
    </row>
    <row r="44" spans="1:3" x14ac:dyDescent="0.2">
      <c r="A44" t="s">
        <v>49</v>
      </c>
      <c r="B44">
        <v>2.7762904050000001</v>
      </c>
      <c r="C44">
        <v>3.0893706631755382</v>
      </c>
    </row>
    <row r="45" spans="1:3" x14ac:dyDescent="0.2">
      <c r="A45" t="s">
        <v>50</v>
      </c>
      <c r="B45">
        <v>2.4456013150000002</v>
      </c>
      <c r="C45">
        <v>2.7520707441921775</v>
      </c>
    </row>
    <row r="46" spans="1:3" x14ac:dyDescent="0.2">
      <c r="A46" t="s">
        <v>51</v>
      </c>
      <c r="B46">
        <v>1.2297595910000001</v>
      </c>
      <c r="C46">
        <v>1.5061558180012253</v>
      </c>
    </row>
    <row r="47" spans="1:3" x14ac:dyDescent="0.2">
      <c r="A47" t="s">
        <v>52</v>
      </c>
      <c r="B47">
        <v>2.0869000889999998</v>
      </c>
      <c r="C47">
        <v>2.4730213131305265</v>
      </c>
    </row>
    <row r="48" spans="1:3" x14ac:dyDescent="0.2">
      <c r="A48" t="s">
        <v>53</v>
      </c>
      <c r="B48">
        <v>1.417231862</v>
      </c>
      <c r="C48">
        <v>1.8212968493743025</v>
      </c>
    </row>
    <row r="49" spans="1:3" x14ac:dyDescent="0.2">
      <c r="A49" t="s">
        <v>54</v>
      </c>
      <c r="B49">
        <v>1.190637768</v>
      </c>
      <c r="C49">
        <v>1.6565700735628803</v>
      </c>
    </row>
    <row r="50" spans="1:3" x14ac:dyDescent="0.2">
      <c r="A50" t="s">
        <v>55</v>
      </c>
      <c r="B50">
        <v>0.80302505199999996</v>
      </c>
      <c r="C50">
        <v>0.96307010258295644</v>
      </c>
    </row>
    <row r="51" spans="1:3" x14ac:dyDescent="0.2">
      <c r="A51" t="s">
        <v>56</v>
      </c>
      <c r="B51">
        <v>0.97942605800000004</v>
      </c>
      <c r="C51">
        <v>1.1198325310029535</v>
      </c>
    </row>
    <row r="52" spans="1:3" x14ac:dyDescent="0.2">
      <c r="A52" t="s">
        <v>57</v>
      </c>
      <c r="B52">
        <v>-0.26552479200000001</v>
      </c>
      <c r="C52">
        <v>-0.14924350075432138</v>
      </c>
    </row>
    <row r="53" spans="1:3" x14ac:dyDescent="0.2">
      <c r="A53" t="s">
        <v>58</v>
      </c>
      <c r="B53">
        <v>1.0960792669999999</v>
      </c>
      <c r="C53">
        <v>1.3119679022033655</v>
      </c>
    </row>
    <row r="54" spans="1:3" x14ac:dyDescent="0.2">
      <c r="A54" t="s">
        <v>59</v>
      </c>
      <c r="B54">
        <v>1.3067520969999999</v>
      </c>
      <c r="C54">
        <v>-0.47827911020654723</v>
      </c>
    </row>
    <row r="55" spans="1:3" x14ac:dyDescent="0.2">
      <c r="A55" t="s">
        <v>60</v>
      </c>
      <c r="B55">
        <v>2.38645145</v>
      </c>
      <c r="C55">
        <v>2.643486701191391</v>
      </c>
    </row>
    <row r="56" spans="1:3" x14ac:dyDescent="0.2">
      <c r="A56" t="s">
        <v>61</v>
      </c>
      <c r="B56">
        <v>2.9892738159999999</v>
      </c>
      <c r="C56">
        <v>3.1536332829224101</v>
      </c>
    </row>
    <row r="57" spans="1:3" x14ac:dyDescent="0.2">
      <c r="A57" t="s">
        <v>62</v>
      </c>
      <c r="B57">
        <v>2.5105739169999999</v>
      </c>
      <c r="C57">
        <v>2.6093842907807883</v>
      </c>
    </row>
    <row r="58" spans="1:3" x14ac:dyDescent="0.2">
      <c r="A58" t="s">
        <v>63</v>
      </c>
      <c r="B58">
        <v>2.0604091269999998</v>
      </c>
      <c r="C58">
        <v>2.4477798573575567</v>
      </c>
    </row>
    <row r="59" spans="1:3" x14ac:dyDescent="0.2">
      <c r="A59" t="s">
        <v>64</v>
      </c>
      <c r="B59">
        <v>2.8472223460000001</v>
      </c>
      <c r="C59">
        <v>2.8848402928129553</v>
      </c>
    </row>
    <row r="60" spans="1:3" x14ac:dyDescent="0.2">
      <c r="A60" t="s">
        <v>65</v>
      </c>
      <c r="B60">
        <v>2.4531231</v>
      </c>
      <c r="C60">
        <v>2.825415705076066</v>
      </c>
    </row>
    <row r="61" spans="1:3" x14ac:dyDescent="0.2">
      <c r="A61" t="s">
        <v>66</v>
      </c>
      <c r="B61">
        <v>2.1751020410000002</v>
      </c>
      <c r="C61">
        <v>2.5853742819023617</v>
      </c>
    </row>
    <row r="62" spans="1:3" x14ac:dyDescent="0.2">
      <c r="A62" t="s">
        <v>67</v>
      </c>
      <c r="B62">
        <v>4.5151496489999996</v>
      </c>
      <c r="C62">
        <v>4.8382792616612518</v>
      </c>
    </row>
    <row r="63" spans="1:3" x14ac:dyDescent="0.2">
      <c r="A63" t="s">
        <v>68</v>
      </c>
      <c r="B63">
        <v>2.770886644</v>
      </c>
      <c r="C63">
        <v>2.8878891029681348</v>
      </c>
    </row>
    <row r="64" spans="1:3" x14ac:dyDescent="0.2">
      <c r="A64" t="s">
        <v>69</v>
      </c>
      <c r="B64">
        <v>3.1126188190000001</v>
      </c>
      <c r="C64">
        <v>4.2833287362720851</v>
      </c>
    </row>
    <row r="65" spans="1:3" x14ac:dyDescent="0.2">
      <c r="A65" t="s">
        <v>70</v>
      </c>
      <c r="B65">
        <v>3.0193432910000002</v>
      </c>
      <c r="C65">
        <v>3.377405381157359</v>
      </c>
    </row>
    <row r="66" spans="1:3" x14ac:dyDescent="0.2">
      <c r="A66" t="s">
        <v>71</v>
      </c>
      <c r="B66">
        <v>1.500530014</v>
      </c>
      <c r="C66">
        <v>1.8217930373837805</v>
      </c>
    </row>
    <row r="67" spans="1:3" x14ac:dyDescent="0.2">
      <c r="A67" t="s">
        <v>72</v>
      </c>
      <c r="B67">
        <v>3.4301219039999999</v>
      </c>
      <c r="C67">
        <v>3.2660669468937988</v>
      </c>
    </row>
    <row r="68" spans="1:3" x14ac:dyDescent="0.2">
      <c r="A68" t="s">
        <v>73</v>
      </c>
      <c r="B68">
        <v>3.791453481</v>
      </c>
      <c r="C68">
        <v>3.9952496095718555</v>
      </c>
    </row>
    <row r="69" spans="1:3" x14ac:dyDescent="0.2">
      <c r="A69" t="s">
        <v>74</v>
      </c>
      <c r="B69">
        <v>2.4346658959999998</v>
      </c>
      <c r="C69">
        <v>3.7677562842398538</v>
      </c>
    </row>
    <row r="70" spans="1:3" x14ac:dyDescent="0.2">
      <c r="A70" t="s">
        <v>75</v>
      </c>
      <c r="B70">
        <v>1.950099523</v>
      </c>
      <c r="C70">
        <v>1.9477351186364635</v>
      </c>
    </row>
    <row r="71" spans="1:3" x14ac:dyDescent="0.2">
      <c r="A71" t="s">
        <v>76</v>
      </c>
      <c r="B71">
        <v>3.7810135730000001</v>
      </c>
      <c r="C71">
        <v>4.1477673278295271</v>
      </c>
    </row>
    <row r="72" spans="1:3" x14ac:dyDescent="0.2">
      <c r="A72" t="s">
        <v>77</v>
      </c>
      <c r="B72">
        <v>2.6577270629999998</v>
      </c>
      <c r="C72">
        <v>2.8267749006655434</v>
      </c>
    </row>
    <row r="73" spans="1:3" x14ac:dyDescent="0.2">
      <c r="A73" t="s">
        <v>78</v>
      </c>
      <c r="B73">
        <v>1.311780967</v>
      </c>
      <c r="C73">
        <v>1.4148918413242797</v>
      </c>
    </row>
    <row r="74" spans="1:3" x14ac:dyDescent="0.2">
      <c r="A74" t="s">
        <v>79</v>
      </c>
      <c r="B74">
        <v>2.109353783</v>
      </c>
      <c r="C74">
        <v>2.5382909675616507</v>
      </c>
    </row>
    <row r="75" spans="1:3" x14ac:dyDescent="0.2">
      <c r="A75" t="s">
        <v>80</v>
      </c>
      <c r="B75">
        <v>3.2607922949999999</v>
      </c>
      <c r="C75">
        <v>3.4896341639010591</v>
      </c>
    </row>
    <row r="76" spans="1:3" x14ac:dyDescent="0.2">
      <c r="A76" t="s">
        <v>81</v>
      </c>
      <c r="B76">
        <v>2.6940007100000001</v>
      </c>
      <c r="C76">
        <v>2.9182367906508304</v>
      </c>
    </row>
    <row r="77" spans="1:3" x14ac:dyDescent="0.2">
      <c r="A77" t="s">
        <v>82</v>
      </c>
      <c r="B77">
        <v>2.4427491059999999</v>
      </c>
      <c r="C77">
        <v>2.7264973265863017</v>
      </c>
    </row>
    <row r="78" spans="1:3" x14ac:dyDescent="0.2">
      <c r="A78" t="s">
        <v>83</v>
      </c>
      <c r="B78">
        <v>1.2866977239999999</v>
      </c>
      <c r="C78">
        <v>1.6435445614546014</v>
      </c>
    </row>
    <row r="79" spans="1:3" x14ac:dyDescent="0.2">
      <c r="A79" t="s">
        <v>84</v>
      </c>
      <c r="B79">
        <v>2.4088698470000001</v>
      </c>
      <c r="C79">
        <v>2.7219312836334741</v>
      </c>
    </row>
    <row r="80" spans="1:3" x14ac:dyDescent="0.2">
      <c r="A80" t="s">
        <v>85</v>
      </c>
      <c r="B80">
        <v>2.6679087959999999</v>
      </c>
      <c r="C80">
        <v>2.947527669609471</v>
      </c>
    </row>
    <row r="81" spans="1:3" x14ac:dyDescent="0.2">
      <c r="A81" t="s">
        <v>86</v>
      </c>
      <c r="B81">
        <v>1.8229259419999999</v>
      </c>
      <c r="C81">
        <v>2.2133232101018305</v>
      </c>
    </row>
    <row r="82" spans="1:3" x14ac:dyDescent="0.2">
      <c r="A82" t="s">
        <v>87</v>
      </c>
      <c r="B82">
        <v>2.546759599</v>
      </c>
      <c r="C82">
        <v>3.2577503852849978</v>
      </c>
    </row>
    <row r="83" spans="1:3" x14ac:dyDescent="0.2">
      <c r="A83" t="s">
        <v>88</v>
      </c>
      <c r="B83">
        <v>2.4904248419999999</v>
      </c>
      <c r="C83">
        <v>2.5608646425587112</v>
      </c>
    </row>
    <row r="84" spans="1:3" x14ac:dyDescent="0.2">
      <c r="A84" t="s">
        <v>89</v>
      </c>
      <c r="B84">
        <v>1.741020856</v>
      </c>
      <c r="C84">
        <v>2.1223465250195535</v>
      </c>
    </row>
    <row r="85" spans="1:3" x14ac:dyDescent="0.2">
      <c r="A85" t="s">
        <v>90</v>
      </c>
      <c r="B85">
        <v>1.2605160820000001</v>
      </c>
      <c r="C85">
        <v>1.7244706433609929</v>
      </c>
    </row>
    <row r="86" spans="1:3" x14ac:dyDescent="0.2">
      <c r="A86" t="s">
        <v>91</v>
      </c>
      <c r="B86">
        <v>1.1127083419999999</v>
      </c>
      <c r="C86">
        <v>1.5916787610848397</v>
      </c>
    </row>
    <row r="87" spans="1:3" x14ac:dyDescent="0.2">
      <c r="A87" t="s">
        <v>92</v>
      </c>
      <c r="B87">
        <v>2.0075976120000001</v>
      </c>
      <c r="C87">
        <v>2.3825210882557966</v>
      </c>
    </row>
    <row r="88" spans="1:3" x14ac:dyDescent="0.2">
      <c r="A88" t="s">
        <v>93</v>
      </c>
      <c r="B88">
        <v>0.57878357899999999</v>
      </c>
      <c r="C88">
        <v>0.91905098553071563</v>
      </c>
    </row>
    <row r="89" spans="1:3" x14ac:dyDescent="0.2">
      <c r="A89" t="s">
        <v>94</v>
      </c>
      <c r="B89">
        <v>1.612646163</v>
      </c>
      <c r="C89">
        <v>2.0225893724409025</v>
      </c>
    </row>
    <row r="90" spans="1:3" x14ac:dyDescent="0.2">
      <c r="A90" t="s">
        <v>95</v>
      </c>
      <c r="B90">
        <v>1.198694479</v>
      </c>
      <c r="C90">
        <v>1.5030993795493981</v>
      </c>
    </row>
    <row r="91" spans="1:3" x14ac:dyDescent="0.2">
      <c r="A91" t="s">
        <v>96</v>
      </c>
      <c r="B91">
        <v>0.88716657700000001</v>
      </c>
      <c r="C91">
        <v>1.2111659130371921</v>
      </c>
    </row>
    <row r="92" spans="1:3" x14ac:dyDescent="0.2">
      <c r="A92" t="s">
        <v>97</v>
      </c>
      <c r="B92">
        <v>1.5877971479999999</v>
      </c>
      <c r="C92">
        <v>1.9746457138510982</v>
      </c>
    </row>
    <row r="93" spans="1:3" x14ac:dyDescent="0.2">
      <c r="A93" t="s">
        <v>98</v>
      </c>
      <c r="B93">
        <v>1.1661455730000001</v>
      </c>
      <c r="C93">
        <v>1.5982508890541904</v>
      </c>
    </row>
    <row r="94" spans="1:3" x14ac:dyDescent="0.2">
      <c r="A94" t="s">
        <v>99</v>
      </c>
      <c r="B94">
        <v>8.9428498999999995E-2</v>
      </c>
      <c r="C94">
        <v>0.48508403176918075</v>
      </c>
    </row>
    <row r="95" spans="1:3" x14ac:dyDescent="0.2">
      <c r="A95" t="s">
        <v>100</v>
      </c>
      <c r="B95">
        <v>1.590310412</v>
      </c>
      <c r="C95">
        <v>1.8614391977104954</v>
      </c>
    </row>
    <row r="96" spans="1:3" x14ac:dyDescent="0.2">
      <c r="A96" t="s">
        <v>101</v>
      </c>
      <c r="B96">
        <v>1.464223386</v>
      </c>
      <c r="C96">
        <v>1.7101661961995061</v>
      </c>
    </row>
    <row r="97" spans="1:3" x14ac:dyDescent="0.2">
      <c r="A97" t="s">
        <v>102</v>
      </c>
      <c r="B97">
        <v>1.087150925</v>
      </c>
      <c r="C97">
        <v>1.3807355949528124</v>
      </c>
    </row>
    <row r="98" spans="1:3" x14ac:dyDescent="0.2">
      <c r="A98" t="s">
        <v>103</v>
      </c>
      <c r="B98">
        <v>0.77440330300000004</v>
      </c>
      <c r="C98">
        <v>1.0046967755336942</v>
      </c>
    </row>
    <row r="99" spans="1:3" x14ac:dyDescent="0.2">
      <c r="A99" t="s">
        <v>104</v>
      </c>
      <c r="B99">
        <v>1.281699409</v>
      </c>
      <c r="C99">
        <v>1.4773089042479515</v>
      </c>
    </row>
    <row r="100" spans="1:3" x14ac:dyDescent="0.2">
      <c r="A100" t="s">
        <v>105</v>
      </c>
      <c r="B100">
        <v>1.3128754579999999</v>
      </c>
      <c r="C100">
        <v>1.4968299688623643</v>
      </c>
    </row>
    <row r="101" spans="1:3" x14ac:dyDescent="0.2">
      <c r="A101" t="s">
        <v>106</v>
      </c>
      <c r="B101">
        <v>1.183133862</v>
      </c>
      <c r="C101">
        <v>1.4254819227861288</v>
      </c>
    </row>
    <row r="102" spans="1:3" x14ac:dyDescent="0.2">
      <c r="A102" t="s">
        <v>107</v>
      </c>
      <c r="B102">
        <v>0.710921939</v>
      </c>
      <c r="C102">
        <v>0.81649801908343023</v>
      </c>
    </row>
    <row r="103" spans="1:3" x14ac:dyDescent="0.2">
      <c r="A103" t="s">
        <v>108</v>
      </c>
      <c r="B103">
        <v>1.2843460659999999</v>
      </c>
      <c r="C103">
        <v>1.4376605802391438</v>
      </c>
    </row>
    <row r="104" spans="1:3" x14ac:dyDescent="0.2">
      <c r="A104" t="s">
        <v>109</v>
      </c>
      <c r="B104">
        <v>1.4188280600000001</v>
      </c>
      <c r="C104">
        <v>1.5761291606996009</v>
      </c>
    </row>
    <row r="105" spans="1:3" x14ac:dyDescent="0.2">
      <c r="A105" t="s">
        <v>110</v>
      </c>
      <c r="B105">
        <v>0.68629811799999996</v>
      </c>
      <c r="C105">
        <v>0.90954706573600186</v>
      </c>
    </row>
    <row r="106" spans="1:3" x14ac:dyDescent="0.2">
      <c r="A106" t="s">
        <v>111</v>
      </c>
      <c r="B106">
        <v>1.213998972</v>
      </c>
      <c r="C106">
        <v>1.3562776170202291</v>
      </c>
    </row>
    <row r="107" spans="1:3" x14ac:dyDescent="0.2">
      <c r="A107" t="s">
        <v>112</v>
      </c>
      <c r="B107">
        <v>1.4365211099999999</v>
      </c>
      <c r="C107">
        <v>1.5716123769958013</v>
      </c>
    </row>
    <row r="108" spans="1:3" x14ac:dyDescent="0.2">
      <c r="A108" t="s">
        <v>113</v>
      </c>
      <c r="B108">
        <v>1.5227493620000001</v>
      </c>
      <c r="C108">
        <v>1.6561440737043656</v>
      </c>
    </row>
    <row r="109" spans="1:3" x14ac:dyDescent="0.2">
      <c r="A109" t="s">
        <v>114</v>
      </c>
      <c r="B109">
        <v>1.048504605</v>
      </c>
      <c r="C109">
        <v>1.4063546714258495</v>
      </c>
    </row>
    <row r="110" spans="1:3" x14ac:dyDescent="0.2">
      <c r="A110" t="s">
        <v>115</v>
      </c>
      <c r="B110">
        <v>0.76018878300000003</v>
      </c>
      <c r="C110">
        <v>1.1806479278753492</v>
      </c>
    </row>
    <row r="111" spans="1:3" x14ac:dyDescent="0.2">
      <c r="A111" t="s">
        <v>116</v>
      </c>
      <c r="B111">
        <v>1.2341540799999999</v>
      </c>
      <c r="C111">
        <v>1.4243370886890907</v>
      </c>
    </row>
    <row r="112" spans="1:3" x14ac:dyDescent="0.2">
      <c r="A112" t="s">
        <v>117</v>
      </c>
      <c r="B112">
        <v>2.1658480770000001</v>
      </c>
      <c r="C112">
        <v>2.3229657815942906</v>
      </c>
    </row>
    <row r="113" spans="1:3" x14ac:dyDescent="0.2">
      <c r="A113" t="s">
        <v>118</v>
      </c>
      <c r="B113">
        <v>0.80476198099999996</v>
      </c>
      <c r="C113">
        <v>1.0071271508442106</v>
      </c>
    </row>
    <row r="114" spans="1:3" x14ac:dyDescent="0.2">
      <c r="A114" t="s">
        <v>119</v>
      </c>
      <c r="B114">
        <v>1.4818860309999999</v>
      </c>
      <c r="C114">
        <v>1.4306479224143385</v>
      </c>
    </row>
    <row r="115" spans="1:3" x14ac:dyDescent="0.2">
      <c r="A115" t="s">
        <v>120</v>
      </c>
      <c r="B115">
        <v>2.0344587349999999</v>
      </c>
      <c r="C115">
        <v>2.0770731075088107</v>
      </c>
    </row>
    <row r="116" spans="1:3" x14ac:dyDescent="0.2">
      <c r="A116" t="s">
        <v>121</v>
      </c>
      <c r="B116">
        <v>1.9286514990000001</v>
      </c>
      <c r="C116">
        <v>1.9388688627430903</v>
      </c>
    </row>
    <row r="117" spans="1:3" x14ac:dyDescent="0.2">
      <c r="A117" t="s">
        <v>122</v>
      </c>
      <c r="B117">
        <v>2.2406360689999998</v>
      </c>
      <c r="C117">
        <v>2.304719006103026</v>
      </c>
    </row>
    <row r="118" spans="1:3" x14ac:dyDescent="0.2">
      <c r="A118" t="s">
        <v>123</v>
      </c>
      <c r="B118">
        <v>1.6999384930000001</v>
      </c>
      <c r="C118">
        <v>1.9277817651402043</v>
      </c>
    </row>
    <row r="119" spans="1:3" x14ac:dyDescent="0.2">
      <c r="A119" t="s">
        <v>124</v>
      </c>
      <c r="B119">
        <v>2.2043360239999998</v>
      </c>
      <c r="C119">
        <v>2.3234566926457951</v>
      </c>
    </row>
    <row r="120" spans="1:3" x14ac:dyDescent="0.2">
      <c r="A120" t="s">
        <v>125</v>
      </c>
      <c r="B120">
        <v>2.6366803660000002</v>
      </c>
      <c r="C120">
        <v>2.7741873562686461</v>
      </c>
    </row>
    <row r="121" spans="1:3" x14ac:dyDescent="0.2">
      <c r="A121" t="s">
        <v>126</v>
      </c>
      <c r="B121">
        <v>1.714260195</v>
      </c>
      <c r="C121">
        <v>1.864078036767872</v>
      </c>
    </row>
    <row r="122" spans="1:3" x14ac:dyDescent="0.2">
      <c r="A122" t="s">
        <v>127</v>
      </c>
      <c r="B122">
        <v>0.11027367</v>
      </c>
      <c r="C122">
        <v>1.3936928042235484</v>
      </c>
    </row>
    <row r="123" spans="1:3" x14ac:dyDescent="0.2">
      <c r="A123" t="s">
        <v>128</v>
      </c>
      <c r="B123">
        <v>2.250542431</v>
      </c>
      <c r="C123">
        <v>2.4582371569837562</v>
      </c>
    </row>
    <row r="124" spans="1:3" x14ac:dyDescent="0.2">
      <c r="A124" t="s">
        <v>129</v>
      </c>
      <c r="B124">
        <v>2.2121511090000001</v>
      </c>
      <c r="C124">
        <v>2.4449780164996233</v>
      </c>
    </row>
    <row r="125" spans="1:3" x14ac:dyDescent="0.2">
      <c r="A125" t="s">
        <v>130</v>
      </c>
      <c r="B125">
        <v>1.76405513</v>
      </c>
      <c r="C125">
        <v>2.0009844987984615</v>
      </c>
    </row>
    <row r="126" spans="1:3" x14ac:dyDescent="0.2">
      <c r="A126" t="s">
        <v>131</v>
      </c>
      <c r="B126">
        <v>1.633227923</v>
      </c>
      <c r="C126">
        <v>1.7551159808283785</v>
      </c>
    </row>
    <row r="127" spans="1:3" x14ac:dyDescent="0.2">
      <c r="A127" t="s">
        <v>132</v>
      </c>
      <c r="B127">
        <v>2.9445169290000002</v>
      </c>
      <c r="C127">
        <v>3.2269085854450394</v>
      </c>
    </row>
    <row r="128" spans="1:3" x14ac:dyDescent="0.2">
      <c r="A128" t="s">
        <v>133</v>
      </c>
      <c r="B128">
        <v>2.6632760150000001</v>
      </c>
      <c r="C128">
        <v>2.9569620769231846</v>
      </c>
    </row>
    <row r="129" spans="1:3" x14ac:dyDescent="0.2">
      <c r="A129" t="s">
        <v>134</v>
      </c>
      <c r="B129">
        <v>1.835152111</v>
      </c>
      <c r="C129">
        <v>2.1065079408974854</v>
      </c>
    </row>
    <row r="130" spans="1:3" x14ac:dyDescent="0.2">
      <c r="A130" t="s">
        <v>135</v>
      </c>
      <c r="B130">
        <v>2.3154970399999999</v>
      </c>
      <c r="C130">
        <v>2.5562905089342487</v>
      </c>
    </row>
    <row r="131" spans="1:3" x14ac:dyDescent="0.2">
      <c r="A131" t="s">
        <v>136</v>
      </c>
      <c r="B131">
        <v>2.9349231389999999</v>
      </c>
      <c r="C131">
        <v>3.1938495984290043</v>
      </c>
    </row>
    <row r="132" spans="1:3" x14ac:dyDescent="0.2">
      <c r="A132" t="s">
        <v>137</v>
      </c>
      <c r="B132">
        <v>3.104334964</v>
      </c>
      <c r="C132">
        <v>3.382704536301659</v>
      </c>
    </row>
    <row r="133" spans="1:3" x14ac:dyDescent="0.2">
      <c r="A133" t="s">
        <v>138</v>
      </c>
      <c r="B133">
        <v>3.0463102489999998</v>
      </c>
      <c r="C133">
        <v>3.3359264040356211</v>
      </c>
    </row>
    <row r="134" spans="1:3" x14ac:dyDescent="0.2">
      <c r="A134" t="s">
        <v>139</v>
      </c>
      <c r="B134">
        <v>1.941975625</v>
      </c>
      <c r="C134">
        <v>2.883834431706596</v>
      </c>
    </row>
    <row r="135" spans="1:3" x14ac:dyDescent="0.2">
      <c r="A135" t="s">
        <v>140</v>
      </c>
      <c r="B135">
        <v>3.3094424440000001</v>
      </c>
      <c r="C135">
        <v>4.0925840218831286</v>
      </c>
    </row>
    <row r="136" spans="1:3" x14ac:dyDescent="0.2">
      <c r="A136" t="s">
        <v>141</v>
      </c>
      <c r="B136">
        <v>2.9506704639999999</v>
      </c>
      <c r="C136">
        <v>3.7002843092454456</v>
      </c>
    </row>
    <row r="137" spans="1:3" x14ac:dyDescent="0.2">
      <c r="A137" t="s">
        <v>142</v>
      </c>
      <c r="B137">
        <v>2.23085947</v>
      </c>
      <c r="C137">
        <v>3.0533496908201641</v>
      </c>
    </row>
    <row r="138" spans="1:3" x14ac:dyDescent="0.2">
      <c r="A138" t="s">
        <v>143</v>
      </c>
      <c r="B138">
        <v>2.7146470420000002</v>
      </c>
      <c r="C138">
        <v>2.4422156632673593</v>
      </c>
    </row>
    <row r="139" spans="1:3" x14ac:dyDescent="0.2">
      <c r="A139" t="s">
        <v>144</v>
      </c>
      <c r="B139">
        <v>3.5861512449999999</v>
      </c>
      <c r="C139">
        <v>3.7788504553394859</v>
      </c>
    </row>
    <row r="140" spans="1:3" x14ac:dyDescent="0.2">
      <c r="A140" t="s">
        <v>145</v>
      </c>
      <c r="B140">
        <v>3.0397210530000001</v>
      </c>
      <c r="C140">
        <v>3.2430244386461147</v>
      </c>
    </row>
    <row r="141" spans="1:3" x14ac:dyDescent="0.2">
      <c r="A141" t="s">
        <v>146</v>
      </c>
      <c r="B141">
        <v>3.0177391770000002</v>
      </c>
      <c r="C141">
        <v>3.3284245829745025</v>
      </c>
    </row>
    <row r="142" spans="1:3" x14ac:dyDescent="0.2">
      <c r="A142" t="s">
        <v>147</v>
      </c>
      <c r="B142">
        <v>2.47250696</v>
      </c>
      <c r="C142">
        <v>2.7034134824390028</v>
      </c>
    </row>
    <row r="143" spans="1:3" x14ac:dyDescent="0.2">
      <c r="A143" t="s">
        <v>148</v>
      </c>
      <c r="B143">
        <v>3.2096122010000001</v>
      </c>
      <c r="C143">
        <v>3.4386939895907696</v>
      </c>
    </row>
    <row r="144" spans="1:3" x14ac:dyDescent="0.2">
      <c r="A144" t="s">
        <v>149</v>
      </c>
      <c r="B144">
        <v>3.1000107849999998</v>
      </c>
      <c r="C144">
        <v>3.3913353990115356</v>
      </c>
    </row>
    <row r="145" spans="1:3" x14ac:dyDescent="0.2">
      <c r="A145" t="s">
        <v>150</v>
      </c>
      <c r="B145">
        <v>2.6523699829999998</v>
      </c>
      <c r="C145">
        <v>2.9184589225926834</v>
      </c>
    </row>
    <row r="146" spans="1:3" x14ac:dyDescent="0.2">
      <c r="A146" t="s">
        <v>151</v>
      </c>
      <c r="B146">
        <v>3.0985399920000001</v>
      </c>
      <c r="C146">
        <v>3.2991544875766077</v>
      </c>
    </row>
    <row r="147" spans="1:3" x14ac:dyDescent="0.2">
      <c r="A147" t="s">
        <v>152</v>
      </c>
      <c r="B147">
        <v>3.025387592</v>
      </c>
      <c r="C147">
        <v>3.2702033884425266</v>
      </c>
    </row>
    <row r="148" spans="1:3" x14ac:dyDescent="0.2">
      <c r="A148" t="s">
        <v>153</v>
      </c>
      <c r="B148">
        <v>2.1810428110000002</v>
      </c>
      <c r="C148">
        <v>2.452670051098675</v>
      </c>
    </row>
    <row r="149" spans="1:3" x14ac:dyDescent="0.2">
      <c r="A149" t="s">
        <v>154</v>
      </c>
      <c r="B149">
        <v>1.261507588</v>
      </c>
      <c r="C149">
        <v>1.5617455922771244</v>
      </c>
    </row>
    <row r="150" spans="1:3" x14ac:dyDescent="0.2">
      <c r="A150" t="s">
        <v>155</v>
      </c>
      <c r="B150">
        <v>1.6543949630000001</v>
      </c>
      <c r="C150">
        <v>2.0086735528540811</v>
      </c>
    </row>
    <row r="151" spans="1:3" x14ac:dyDescent="0.2">
      <c r="A151" t="s">
        <v>156</v>
      </c>
      <c r="B151">
        <v>1.7020824459999999</v>
      </c>
      <c r="C151">
        <v>1.9877236084642609</v>
      </c>
    </row>
    <row r="152" spans="1:3" x14ac:dyDescent="0.2">
      <c r="A152" t="s">
        <v>157</v>
      </c>
      <c r="B152">
        <v>1.182998926</v>
      </c>
      <c r="C152">
        <v>1.4707327526301388</v>
      </c>
    </row>
    <row r="153" spans="1:3" x14ac:dyDescent="0.2">
      <c r="A153" t="s">
        <v>158</v>
      </c>
      <c r="B153">
        <v>0.75645868199999999</v>
      </c>
      <c r="C153">
        <v>1.1497664504343925</v>
      </c>
    </row>
    <row r="154" spans="1:3" x14ac:dyDescent="0.2">
      <c r="A154" t="s">
        <v>159</v>
      </c>
      <c r="B154">
        <v>0.68715096799999997</v>
      </c>
      <c r="C154">
        <v>0.68051433848552245</v>
      </c>
    </row>
    <row r="155" spans="1:3" x14ac:dyDescent="0.2">
      <c r="A155" t="s">
        <v>160</v>
      </c>
      <c r="B155">
        <v>-0.43808061300000001</v>
      </c>
      <c r="C155">
        <v>-5.1088025211130199E-2</v>
      </c>
    </row>
    <row r="156" spans="1:3" x14ac:dyDescent="0.2">
      <c r="A156" t="s">
        <v>161</v>
      </c>
      <c r="B156">
        <v>-0.86047156300000005</v>
      </c>
      <c r="C156">
        <v>-0.35551025815600334</v>
      </c>
    </row>
    <row r="157" spans="1:3" x14ac:dyDescent="0.2">
      <c r="A157" t="s">
        <v>162</v>
      </c>
      <c r="B157">
        <v>-1.1128298249999999</v>
      </c>
      <c r="C157">
        <v>-0.69596773181675897</v>
      </c>
    </row>
    <row r="158" spans="1:3" x14ac:dyDescent="0.2">
      <c r="A158" t="s">
        <v>163</v>
      </c>
      <c r="B158">
        <v>-9.5946783999999993E-2</v>
      </c>
      <c r="C158">
        <v>4.5247296293490821E-2</v>
      </c>
    </row>
    <row r="159" spans="1:3" x14ac:dyDescent="0.2">
      <c r="A159" t="s">
        <v>164</v>
      </c>
      <c r="B159">
        <v>-0.70094144999999997</v>
      </c>
      <c r="C159">
        <v>-0.36532483090329815</v>
      </c>
    </row>
    <row r="160" spans="1:3" x14ac:dyDescent="0.2">
      <c r="A160" t="s">
        <v>165</v>
      </c>
      <c r="B160">
        <v>-1.058978572</v>
      </c>
      <c r="C160">
        <v>-0.64122484480232955</v>
      </c>
    </row>
    <row r="161" spans="1:3" x14ac:dyDescent="0.2">
      <c r="A161" t="s">
        <v>166</v>
      </c>
      <c r="B161">
        <v>-0.78306887400000003</v>
      </c>
      <c r="C161">
        <v>-0.53330578917715443</v>
      </c>
    </row>
    <row r="162" spans="1:3" x14ac:dyDescent="0.2">
      <c r="A162" t="s">
        <v>167</v>
      </c>
      <c r="B162">
        <v>-1.388804049</v>
      </c>
      <c r="C162">
        <v>-0.96227472994506758</v>
      </c>
    </row>
    <row r="163" spans="1:3" x14ac:dyDescent="0.2">
      <c r="A163" t="s">
        <v>168</v>
      </c>
      <c r="B163">
        <v>-0.84083236299999997</v>
      </c>
      <c r="C163">
        <v>-0.47246563855645524</v>
      </c>
    </row>
    <row r="164" spans="1:3" x14ac:dyDescent="0.2">
      <c r="A164" t="s">
        <v>169</v>
      </c>
      <c r="B164">
        <v>-0.99486446100000003</v>
      </c>
      <c r="C164">
        <v>-0.66465180292615056</v>
      </c>
    </row>
    <row r="165" spans="1:3" x14ac:dyDescent="0.2">
      <c r="A165" t="s">
        <v>170</v>
      </c>
      <c r="B165">
        <v>-0.81729423800000001</v>
      </c>
      <c r="C165">
        <v>-0.54886260471686998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5"/>
  <sheetViews>
    <sheetView workbookViewId="0">
      <selection activeCell="G21" sqref="G21"/>
    </sheetView>
  </sheetViews>
  <sheetFormatPr baseColWidth="10" defaultColWidth="8.83203125" defaultRowHeight="15" x14ac:dyDescent="0.2"/>
  <cols>
    <col min="2" max="2" width="12.6640625" style="2" bestFit="1" customWidth="1"/>
    <col min="3" max="3" width="12.6640625" bestFit="1" customWidth="1"/>
    <col min="4" max="6" width="12.6640625" style="2" bestFit="1" customWidth="1"/>
    <col min="7" max="7" width="12" style="2" bestFit="1" customWidth="1"/>
    <col min="8" max="8" width="12.6640625" style="2" bestFit="1" customWidth="1"/>
  </cols>
  <sheetData>
    <row r="1" spans="1:8" x14ac:dyDescent="0.2">
      <c r="B1" s="2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2">
      <c r="A2">
        <v>19901</v>
      </c>
      <c r="B2" s="2">
        <v>-0.20802083299999999</v>
      </c>
      <c r="C2" s="1">
        <v>0.63678681683572158</v>
      </c>
      <c r="D2" s="2">
        <v>0.299879599</v>
      </c>
      <c r="E2" s="2">
        <v>2.0407559523428764</v>
      </c>
      <c r="F2" s="2">
        <v>-0.88106296799999995</v>
      </c>
      <c r="G2" s="2">
        <v>664.85181791339392</v>
      </c>
      <c r="H2" s="2">
        <v>-1.7298290598290578</v>
      </c>
    </row>
    <row r="3" spans="1:8" x14ac:dyDescent="0.2">
      <c r="B3" s="2">
        <v>0.54718750000000005</v>
      </c>
      <c r="C3" s="1">
        <v>1.7434980610135931</v>
      </c>
      <c r="D3" s="2">
        <v>0.66994975400000001</v>
      </c>
      <c r="E3" s="2">
        <v>3.1211167983390631</v>
      </c>
      <c r="F3" s="2">
        <v>3.4786116090000001</v>
      </c>
      <c r="G3" s="2">
        <v>663.42747529003884</v>
      </c>
      <c r="H3" s="2">
        <v>-0.84649572649572757</v>
      </c>
    </row>
    <row r="4" spans="1:8" x14ac:dyDescent="0.2">
      <c r="B4" s="2">
        <v>1.707604167</v>
      </c>
      <c r="C4" s="1">
        <v>0.85756921526631835</v>
      </c>
      <c r="D4" s="2">
        <v>0.82250715600000002</v>
      </c>
      <c r="E4" s="2">
        <v>1.6422020322456321</v>
      </c>
      <c r="F4" s="2">
        <v>-2.5975486399999999</v>
      </c>
      <c r="G4" s="2">
        <v>662.35900518402809</v>
      </c>
      <c r="H4" s="2">
        <v>0.78786324786324968</v>
      </c>
    </row>
    <row r="5" spans="1:8" x14ac:dyDescent="0.2">
      <c r="B5" s="2">
        <v>2.7498958330000001</v>
      </c>
      <c r="C5" s="1">
        <v>0.67100016654539907</v>
      </c>
      <c r="D5" s="2">
        <v>0.75227254799999999</v>
      </c>
      <c r="E5" s="2">
        <v>1.946682465722005</v>
      </c>
      <c r="F5" s="2">
        <v>0.87336799700000001</v>
      </c>
      <c r="G5" s="2">
        <v>661.72505064106576</v>
      </c>
      <c r="H5" s="2">
        <v>1.8083760683760675</v>
      </c>
    </row>
    <row r="6" spans="1:8" x14ac:dyDescent="0.2">
      <c r="B6" s="2">
        <v>4.0092708330000004</v>
      </c>
      <c r="C6" s="1">
        <v>-0.13549833608843542</v>
      </c>
      <c r="D6" s="2">
        <v>0.84139334600000004</v>
      </c>
      <c r="E6" s="2">
        <v>1.3661097620213614</v>
      </c>
      <c r="F6" s="2">
        <v>2.1833483899999999</v>
      </c>
      <c r="G6" s="2">
        <v>661.28091709347791</v>
      </c>
      <c r="H6" s="2">
        <v>2.7845299145299145</v>
      </c>
    </row>
    <row r="7" spans="1:8" x14ac:dyDescent="0.2">
      <c r="B7" s="2">
        <v>3.1632291669999999</v>
      </c>
      <c r="C7" s="1">
        <v>1.2215881340727375</v>
      </c>
      <c r="D7" s="2">
        <v>1.720408146</v>
      </c>
      <c r="E7" s="2">
        <v>2.5232522694804027</v>
      </c>
      <c r="F7" s="2">
        <v>2.520327263</v>
      </c>
      <c r="G7" s="2">
        <v>660.98334474203386</v>
      </c>
      <c r="H7" s="2">
        <v>2.1094017094017099</v>
      </c>
    </row>
    <row r="8" spans="1:8" x14ac:dyDescent="0.2">
      <c r="B8" s="2">
        <v>2.146979167</v>
      </c>
      <c r="C8" s="1">
        <v>0.7259009005530892</v>
      </c>
      <c r="D8" s="2">
        <v>2.1167975189999999</v>
      </c>
      <c r="E8" s="2">
        <v>1.7286357825616383</v>
      </c>
      <c r="F8" s="2">
        <v>1.7083616989999999</v>
      </c>
      <c r="G8" s="2">
        <v>660.95184176102555</v>
      </c>
      <c r="H8" s="2">
        <v>1.3270940170940175</v>
      </c>
    </row>
    <row r="9" spans="1:8" x14ac:dyDescent="0.2">
      <c r="B9" s="2">
        <v>2.7971875000000002</v>
      </c>
      <c r="C9" s="1">
        <v>1.0395263803151256</v>
      </c>
      <c r="D9" s="2">
        <v>1.6762286829999999</v>
      </c>
      <c r="E9" s="2">
        <v>1.8362828857148683</v>
      </c>
      <c r="F9" s="2">
        <v>0.81225063900000005</v>
      </c>
      <c r="G9" s="2">
        <v>661.64062752659856</v>
      </c>
      <c r="H9" s="2">
        <v>1.7550427350427356</v>
      </c>
    </row>
    <row r="10" spans="1:8" x14ac:dyDescent="0.2">
      <c r="B10" s="2">
        <v>3.9562499999999998</v>
      </c>
      <c r="C10" s="1">
        <v>-0.30798582723328138</v>
      </c>
      <c r="D10" s="2">
        <v>1.1513367940000001</v>
      </c>
      <c r="E10" s="2">
        <v>1.2263907218564851</v>
      </c>
      <c r="F10" s="2">
        <v>2.0327155079999999</v>
      </c>
      <c r="G10" s="2">
        <v>661.83656028740825</v>
      </c>
      <c r="H10" s="2">
        <v>2.7711965811965809</v>
      </c>
    </row>
    <row r="11" spans="1:8" x14ac:dyDescent="0.2">
      <c r="B11" s="2">
        <v>3.1937500000000001</v>
      </c>
      <c r="C11" s="1">
        <v>2.3546761180293085</v>
      </c>
      <c r="D11" s="2">
        <v>2.4885863559999999</v>
      </c>
      <c r="E11" s="2">
        <v>2.9509738726889001</v>
      </c>
      <c r="F11" s="2">
        <v>0.78955770000000003</v>
      </c>
      <c r="G11" s="2">
        <v>662.10073456251769</v>
      </c>
      <c r="H11" s="2">
        <v>2.001965811965813</v>
      </c>
    </row>
    <row r="12" spans="1:8" x14ac:dyDescent="0.2">
      <c r="B12" s="2">
        <v>2.7887499999999998</v>
      </c>
      <c r="C12" s="1">
        <v>0.73418019263722378</v>
      </c>
      <c r="D12" s="2">
        <v>2.8734519199999999</v>
      </c>
      <c r="E12" s="2">
        <v>1.6948885491120835</v>
      </c>
      <c r="F12" s="2">
        <v>1.5606559259999999</v>
      </c>
      <c r="G12" s="2">
        <v>662.18896586676442</v>
      </c>
      <c r="H12" s="2">
        <v>1.5119658119658128</v>
      </c>
    </row>
    <row r="13" spans="1:8" x14ac:dyDescent="0.2">
      <c r="B13" s="2">
        <v>2.4579166670000001</v>
      </c>
      <c r="C13" s="1">
        <v>2.2101297224330629</v>
      </c>
      <c r="D13" s="2">
        <v>2.3698367939999998</v>
      </c>
      <c r="E13" s="2">
        <v>3.5179362739280906</v>
      </c>
      <c r="F13" s="2">
        <v>3.5111857280000001</v>
      </c>
      <c r="G13" s="2">
        <v>662.24571919272228</v>
      </c>
      <c r="H13" s="2">
        <v>0.93094017094017012</v>
      </c>
    </row>
    <row r="14" spans="1:8" x14ac:dyDescent="0.2">
      <c r="B14" s="2">
        <v>1.1599999999999999</v>
      </c>
      <c r="C14" s="1">
        <v>1.8982679067400809</v>
      </c>
      <c r="D14" s="2">
        <v>1.857330301</v>
      </c>
      <c r="E14" s="2">
        <v>3.0731139743621627</v>
      </c>
      <c r="F14" s="2">
        <v>0.344432028</v>
      </c>
      <c r="G14" s="2">
        <v>662.63350699438229</v>
      </c>
      <c r="H14" s="2">
        <v>-0.49162393162393236</v>
      </c>
    </row>
    <row r="15" spans="1:8" x14ac:dyDescent="0.2">
      <c r="B15" s="2">
        <v>-6.6666666999999999E-2</v>
      </c>
      <c r="C15" s="1">
        <v>2.1518651316686288</v>
      </c>
      <c r="D15" s="2">
        <v>2.729102175</v>
      </c>
      <c r="E15" s="2">
        <v>3.690762593751451</v>
      </c>
      <c r="F15" s="2">
        <v>3.3806036129999999</v>
      </c>
      <c r="G15" s="2">
        <v>663.20600118599953</v>
      </c>
      <c r="H15" s="2">
        <v>-1.6454700854700866</v>
      </c>
    </row>
    <row r="16" spans="1:8" x14ac:dyDescent="0.2">
      <c r="B16" s="2">
        <v>-2.5233333330000001</v>
      </c>
      <c r="C16" s="1">
        <v>0.72333177302486007</v>
      </c>
      <c r="D16" s="2">
        <v>2.5759307819999999</v>
      </c>
      <c r="E16" s="2">
        <v>2.6486210870883653</v>
      </c>
      <c r="F16" s="2">
        <v>3.5377839080000002</v>
      </c>
      <c r="G16" s="2">
        <v>663.32049270145467</v>
      </c>
      <c r="H16" s="2">
        <v>-4.0211111111111109</v>
      </c>
    </row>
    <row r="17" spans="2:8" x14ac:dyDescent="0.2">
      <c r="B17" s="2">
        <v>-1.5</v>
      </c>
      <c r="C17" s="1">
        <v>0.30503265646220079</v>
      </c>
      <c r="D17" s="2">
        <v>2.0129084220000002</v>
      </c>
      <c r="E17" s="2">
        <v>2.269406482812153</v>
      </c>
      <c r="F17" s="2">
        <v>1.4335260089999999</v>
      </c>
      <c r="G17" s="2">
        <v>663.57777428036536</v>
      </c>
      <c r="H17" s="2">
        <v>-3.4793162393162369</v>
      </c>
    </row>
    <row r="18" spans="2:8" x14ac:dyDescent="0.2">
      <c r="B18" s="2">
        <v>-0.69</v>
      </c>
      <c r="C18" s="1">
        <v>0.49665770913636109</v>
      </c>
      <c r="D18" s="2">
        <v>1.487638909</v>
      </c>
      <c r="E18" s="2">
        <v>2.3989512362437848</v>
      </c>
      <c r="F18" s="2">
        <v>2.395947944</v>
      </c>
      <c r="G18" s="2">
        <v>662.89227125543391</v>
      </c>
      <c r="H18" s="2">
        <v>-2.6413675213675205</v>
      </c>
    </row>
    <row r="19" spans="2:8" x14ac:dyDescent="0.2">
      <c r="B19" s="2">
        <v>-2.5133333329999998</v>
      </c>
      <c r="C19" s="1">
        <v>1.1658653734796687</v>
      </c>
      <c r="D19" s="2">
        <v>2.1374816750000001</v>
      </c>
      <c r="E19" s="2">
        <v>3.5226586688241301</v>
      </c>
      <c r="F19" s="2">
        <v>1.987326551</v>
      </c>
      <c r="G19" s="2">
        <v>662.23743066248198</v>
      </c>
      <c r="H19" s="2">
        <v>-4.0695726495726472</v>
      </c>
    </row>
    <row r="20" spans="2:8" x14ac:dyDescent="0.2">
      <c r="B20" s="2">
        <v>-2.95</v>
      </c>
      <c r="C20" s="1">
        <v>-0.95583238534846515</v>
      </c>
      <c r="D20" s="2">
        <v>1.8630350920000001</v>
      </c>
      <c r="E20" s="2">
        <v>1.9649795458170916</v>
      </c>
      <c r="F20" s="2">
        <v>2.2943649819999998</v>
      </c>
      <c r="G20" s="2">
        <v>661.73078752745664</v>
      </c>
      <c r="H20" s="2">
        <v>-4.2195726495726475</v>
      </c>
    </row>
    <row r="21" spans="2:8" x14ac:dyDescent="0.2">
      <c r="B21" s="2">
        <v>0.146666667</v>
      </c>
      <c r="C21" s="1">
        <v>-0.70051035484515189</v>
      </c>
      <c r="D21" s="2">
        <v>0.96063233599999998</v>
      </c>
      <c r="E21" s="2">
        <v>2.2448449544190785</v>
      </c>
      <c r="F21" s="2">
        <v>2.579846168</v>
      </c>
      <c r="G21" s="2">
        <v>659.99279485397835</v>
      </c>
      <c r="H21" s="2">
        <v>-0.78854700854700788</v>
      </c>
    </row>
    <row r="22" spans="2:8" x14ac:dyDescent="0.2">
      <c r="B22" s="2">
        <v>3.06</v>
      </c>
      <c r="C22" s="1">
        <v>-1.8636543453723231</v>
      </c>
      <c r="D22" s="2">
        <v>0.60756506099999996</v>
      </c>
      <c r="E22" s="2">
        <v>0.42361236293011473</v>
      </c>
      <c r="F22" s="2">
        <v>3.7259674280000001</v>
      </c>
      <c r="G22" s="2">
        <v>657.25091276124613</v>
      </c>
      <c r="H22" s="2">
        <v>2.2324786324786325</v>
      </c>
    </row>
    <row r="23" spans="2:8" x14ac:dyDescent="0.2">
      <c r="B23" s="2">
        <v>3.6333333329999999</v>
      </c>
      <c r="C23" s="1">
        <v>-0.72478206939705636</v>
      </c>
      <c r="D23" s="2">
        <v>1.971090201</v>
      </c>
      <c r="E23" s="2">
        <v>0.75725797883556822</v>
      </c>
      <c r="F23" s="2">
        <v>1.5162247740000001</v>
      </c>
      <c r="G23" s="2">
        <v>656.62433008977234</v>
      </c>
      <c r="H23" s="2">
        <v>3.0588888888888901</v>
      </c>
    </row>
    <row r="24" spans="2:8" x14ac:dyDescent="0.2">
      <c r="B24" s="2">
        <v>2.8933333330000002</v>
      </c>
      <c r="C24" s="1">
        <v>-1.7345139902989803</v>
      </c>
      <c r="D24" s="2">
        <v>2.0470662260000001</v>
      </c>
      <c r="E24" s="2">
        <v>0.10936966183487939</v>
      </c>
      <c r="F24" s="2">
        <v>0.90785916300000002</v>
      </c>
      <c r="G24" s="2">
        <v>657.18168205969027</v>
      </c>
      <c r="H24" s="2">
        <v>2.2719658119658126</v>
      </c>
    </row>
    <row r="25" spans="2:8" x14ac:dyDescent="0.2">
      <c r="B25" s="2">
        <v>3.766666667</v>
      </c>
      <c r="C25" s="1">
        <v>-0.86235228599989</v>
      </c>
      <c r="D25" s="2">
        <v>1.9043618410000001</v>
      </c>
      <c r="E25" s="2">
        <v>0.88926331374301615</v>
      </c>
      <c r="F25" s="2">
        <v>2.631143979</v>
      </c>
      <c r="G25" s="2">
        <v>657.63343580500407</v>
      </c>
      <c r="H25" s="2">
        <v>3.0186324786324787</v>
      </c>
    </row>
    <row r="26" spans="2:8" x14ac:dyDescent="0.2">
      <c r="B26" s="2">
        <v>4.32</v>
      </c>
      <c r="C26" s="1">
        <v>-0.38429239196640097</v>
      </c>
      <c r="D26" s="2">
        <v>2.0653379809999999</v>
      </c>
      <c r="E26" s="2">
        <v>0.69709708073981691</v>
      </c>
      <c r="F26" s="2">
        <v>1.4420175589999999</v>
      </c>
      <c r="G26" s="2">
        <v>658.85565540228515</v>
      </c>
      <c r="H26" s="2">
        <v>3.532222222222221</v>
      </c>
    </row>
    <row r="27" spans="2:8" x14ac:dyDescent="0.2">
      <c r="B27" s="2">
        <v>3.82</v>
      </c>
      <c r="C27" s="1">
        <v>0.72658546732622398</v>
      </c>
      <c r="D27" s="2">
        <v>2.556984607</v>
      </c>
      <c r="E27" s="2">
        <v>1.7828895244367926</v>
      </c>
      <c r="F27" s="2">
        <v>3.117912182</v>
      </c>
      <c r="G27" s="2">
        <v>658.7345725059489</v>
      </c>
      <c r="H27" s="2">
        <v>2.7860683760683758</v>
      </c>
    </row>
    <row r="28" spans="2:8" x14ac:dyDescent="0.2">
      <c r="B28" s="2">
        <v>3.7833333329999999</v>
      </c>
      <c r="C28" s="1">
        <v>-0.32339935189695801</v>
      </c>
      <c r="D28" s="2">
        <v>2.9975078040000001</v>
      </c>
      <c r="E28" s="2">
        <v>1.027752860616804</v>
      </c>
      <c r="F28" s="2">
        <v>2.9828226290000002</v>
      </c>
      <c r="G28" s="2">
        <v>658.71126449481676</v>
      </c>
      <c r="H28" s="2">
        <v>2.4478632478632463</v>
      </c>
    </row>
    <row r="29" spans="2:8" x14ac:dyDescent="0.2">
      <c r="B29" s="2">
        <v>4.2233333330000002</v>
      </c>
      <c r="C29" s="1">
        <v>0.38824208782508585</v>
      </c>
      <c r="D29" s="2">
        <v>2.6383625519999998</v>
      </c>
      <c r="E29" s="2">
        <v>2.1793851285710319</v>
      </c>
      <c r="F29" s="2">
        <v>1.579299883</v>
      </c>
      <c r="G29" s="2">
        <v>658.50693732626337</v>
      </c>
      <c r="H29" s="2">
        <v>2.4255555555555546</v>
      </c>
    </row>
    <row r="30" spans="2:8" x14ac:dyDescent="0.2">
      <c r="B30" s="2">
        <v>4.3366666670000003</v>
      </c>
      <c r="C30" s="1">
        <v>0.60473488901990891</v>
      </c>
      <c r="D30" s="2">
        <v>2.3759098729999999</v>
      </c>
      <c r="E30" s="2">
        <v>2.2760408845076352</v>
      </c>
      <c r="F30" s="2">
        <v>3.6683269040000002</v>
      </c>
      <c r="G30" s="2">
        <v>658.81369408243052</v>
      </c>
      <c r="H30" s="2">
        <v>2.5280555555555555</v>
      </c>
    </row>
    <row r="31" spans="2:8" x14ac:dyDescent="0.2">
      <c r="B31" s="2">
        <v>3.8</v>
      </c>
      <c r="C31" s="1">
        <v>1.0944355538577089</v>
      </c>
      <c r="D31" s="2">
        <v>4.0726943809999998</v>
      </c>
      <c r="E31" s="2">
        <v>2.5091760798604756</v>
      </c>
      <c r="F31" s="2">
        <v>3.5011186259999998</v>
      </c>
      <c r="G31" s="2">
        <v>659.94784956447484</v>
      </c>
      <c r="H31" s="2">
        <v>1.9329914529914536</v>
      </c>
    </row>
    <row r="32" spans="2:8" x14ac:dyDescent="0.2">
      <c r="B32" s="2">
        <v>3.21</v>
      </c>
      <c r="C32" s="1">
        <v>0.54753993730618511</v>
      </c>
      <c r="D32" s="2">
        <v>4.1531828959999997</v>
      </c>
      <c r="E32" s="2">
        <v>1.7621472206997169</v>
      </c>
      <c r="F32" s="2">
        <v>1.705640163</v>
      </c>
      <c r="G32" s="2">
        <v>660.05303276009408</v>
      </c>
      <c r="H32" s="2">
        <v>1.0888888888888868</v>
      </c>
    </row>
    <row r="33" spans="2:8" x14ac:dyDescent="0.2">
      <c r="B33" s="2">
        <v>2.5733333329999999</v>
      </c>
      <c r="C33" s="1">
        <v>1.1896709893715052</v>
      </c>
      <c r="D33" s="2">
        <v>3.5427281289999999</v>
      </c>
      <c r="E33" s="2">
        <v>3.3569678635660516</v>
      </c>
      <c r="F33" s="2">
        <v>5.6463728160000004</v>
      </c>
      <c r="G33" s="2">
        <v>660.78155849173288</v>
      </c>
      <c r="H33" s="2">
        <v>0.51170940170940238</v>
      </c>
    </row>
    <row r="34" spans="2:8" x14ac:dyDescent="0.2">
      <c r="B34" s="2">
        <v>2.4366666669999999</v>
      </c>
      <c r="C34" s="1">
        <v>1.0219041307761412</v>
      </c>
      <c r="D34" s="2">
        <v>2.4530468010000002</v>
      </c>
      <c r="E34" s="2">
        <v>2.4791699454287164</v>
      </c>
      <c r="F34" s="2">
        <v>1.3802841640000001</v>
      </c>
      <c r="G34" s="2">
        <v>660.59113828722195</v>
      </c>
      <c r="H34" s="2">
        <v>0.52145299145299351</v>
      </c>
    </row>
    <row r="35" spans="2:8" x14ac:dyDescent="0.2">
      <c r="B35" s="2">
        <v>2.096666667</v>
      </c>
      <c r="C35" s="1">
        <v>1.1515848758294478</v>
      </c>
      <c r="D35" s="2">
        <v>3.8790332859999999</v>
      </c>
      <c r="E35" s="2">
        <v>2.9725685384892842</v>
      </c>
      <c r="F35" s="2">
        <v>3.9642409430000001</v>
      </c>
      <c r="G35" s="2">
        <v>662.42112657474536</v>
      </c>
      <c r="H35" s="2">
        <v>0.26940170940170649</v>
      </c>
    </row>
    <row r="36" spans="2:8" x14ac:dyDescent="0.2">
      <c r="B36" s="2">
        <v>1.606666667</v>
      </c>
      <c r="C36" s="1">
        <v>9.3185282345631393E-2</v>
      </c>
      <c r="D36" s="2">
        <v>4.2952355840000003</v>
      </c>
      <c r="E36" s="2">
        <v>1.7422136926700249</v>
      </c>
      <c r="F36" s="2">
        <v>4.2559614420000003</v>
      </c>
      <c r="G36" s="2">
        <v>662.38755863083804</v>
      </c>
      <c r="H36" s="2">
        <v>-0.52034188034187778</v>
      </c>
    </row>
    <row r="37" spans="2:8" x14ac:dyDescent="0.2">
      <c r="B37" s="2">
        <v>0.366666667</v>
      </c>
      <c r="C37" s="1">
        <v>0.64599665880247237</v>
      </c>
      <c r="D37" s="2">
        <v>3.8070282689999999</v>
      </c>
      <c r="E37" s="2">
        <v>2.7328903431956375</v>
      </c>
      <c r="F37" s="2">
        <v>3.0771658670000002</v>
      </c>
      <c r="G37" s="2">
        <v>662.83249285551472</v>
      </c>
      <c r="H37" s="2">
        <v>-1.7190598290598302</v>
      </c>
    </row>
    <row r="38" spans="2:8" x14ac:dyDescent="0.2">
      <c r="B38" s="2">
        <v>0.27</v>
      </c>
      <c r="C38" s="1">
        <v>0.62093730910044442</v>
      </c>
      <c r="D38" s="2">
        <v>2.832360736</v>
      </c>
      <c r="E38" s="2">
        <v>2.393023711605724</v>
      </c>
      <c r="F38" s="2">
        <v>2.8663902370000001</v>
      </c>
      <c r="G38" s="2">
        <v>662.80169248855816</v>
      </c>
      <c r="H38" s="2">
        <v>-1.835982905982906</v>
      </c>
    </row>
    <row r="39" spans="2:8" x14ac:dyDescent="0.2">
      <c r="B39" s="2">
        <v>0.40333333300000002</v>
      </c>
      <c r="C39" s="1">
        <v>0.82373715497183753</v>
      </c>
      <c r="D39" s="2">
        <v>3.687824751</v>
      </c>
      <c r="E39" s="2">
        <v>3.2603576036273285</v>
      </c>
      <c r="F39" s="2">
        <v>5.3002124999999998</v>
      </c>
      <c r="G39" s="2">
        <v>662.02227279790009</v>
      </c>
      <c r="H39" s="2">
        <v>-1.7034188034188045</v>
      </c>
    </row>
    <row r="40" spans="2:8" x14ac:dyDescent="0.2">
      <c r="B40" s="2">
        <v>0.1</v>
      </c>
      <c r="C40" s="1">
        <v>0.36006381814637223</v>
      </c>
      <c r="D40" s="2">
        <v>3.7309956209999999</v>
      </c>
      <c r="E40" s="2">
        <v>2.5035657620239737</v>
      </c>
      <c r="F40" s="2">
        <v>1.6506179759999999</v>
      </c>
      <c r="G40" s="2">
        <v>662.47920774537158</v>
      </c>
      <c r="H40" s="2">
        <v>-2.4793162393162387</v>
      </c>
    </row>
    <row r="41" spans="2:8" x14ac:dyDescent="0.2">
      <c r="B41" s="2">
        <v>-2.0699999999999998</v>
      </c>
      <c r="C41" s="1">
        <v>-6.4484136466536057E-2</v>
      </c>
      <c r="D41" s="2">
        <v>2.6800554120000002</v>
      </c>
      <c r="E41" s="2">
        <v>1.9302846703774801</v>
      </c>
      <c r="F41" s="2">
        <v>3.7308615619999999</v>
      </c>
      <c r="G41" s="2">
        <v>662.5079021063143</v>
      </c>
      <c r="H41" s="2">
        <v>-3.6939316239316238</v>
      </c>
    </row>
    <row r="42" spans="2:8" x14ac:dyDescent="0.2">
      <c r="B42" s="2">
        <v>-2.673333333</v>
      </c>
      <c r="C42" s="1">
        <v>0.38350722308253538</v>
      </c>
      <c r="D42" s="2">
        <v>3.0569268740000002</v>
      </c>
      <c r="E42" s="2">
        <v>2.4665956341273221</v>
      </c>
      <c r="F42" s="2">
        <v>1.906332551</v>
      </c>
      <c r="G42" s="2">
        <v>661.78081068797678</v>
      </c>
      <c r="H42" s="2">
        <v>-3.5547008547008563</v>
      </c>
    </row>
    <row r="43" spans="2:8" x14ac:dyDescent="0.2">
      <c r="B43" s="2">
        <v>0.85</v>
      </c>
      <c r="C43" s="1">
        <v>-1.3668353876143069</v>
      </c>
      <c r="D43" s="2">
        <v>1.420367014</v>
      </c>
      <c r="E43" s="2">
        <v>0.84719224739639998</v>
      </c>
      <c r="F43" s="2">
        <v>1.3545401159999999</v>
      </c>
      <c r="G43" s="2">
        <v>659.72546060234072</v>
      </c>
      <c r="H43" s="2">
        <v>-1.2008547008547037</v>
      </c>
    </row>
    <row r="44" spans="2:8" x14ac:dyDescent="0.2">
      <c r="B44" s="2">
        <v>2.5733333329999999</v>
      </c>
      <c r="C44" s="1">
        <v>-0.76356924699036988</v>
      </c>
      <c r="D44" s="2">
        <v>2.7762904050000001</v>
      </c>
      <c r="E44" s="2">
        <v>1.4967408542007732</v>
      </c>
      <c r="F44" s="2">
        <v>2.5039632169999999</v>
      </c>
      <c r="G44" s="2">
        <v>659.08195523096686</v>
      </c>
      <c r="H44" s="2">
        <v>1.3652991452991454</v>
      </c>
    </row>
    <row r="45" spans="2:8" x14ac:dyDescent="0.2">
      <c r="B45" s="2">
        <v>-2.7433333329999998</v>
      </c>
      <c r="C45" s="1">
        <v>4.4778355606567288E-2</v>
      </c>
      <c r="D45" s="2">
        <v>2.4456013150000002</v>
      </c>
      <c r="E45" s="2">
        <v>2.7782878398986632</v>
      </c>
      <c r="F45" s="2">
        <v>0.67899166899999996</v>
      </c>
      <c r="G45" s="2">
        <v>659.70306916337108</v>
      </c>
      <c r="H45" s="2">
        <v>-3.1390598290598302</v>
      </c>
    </row>
    <row r="46" spans="2:8" x14ac:dyDescent="0.2">
      <c r="B46" s="2">
        <v>-2.65</v>
      </c>
      <c r="C46" s="1">
        <v>-0.60573592809549659</v>
      </c>
      <c r="D46" s="2">
        <v>1.2297595910000001</v>
      </c>
      <c r="E46" s="2">
        <v>1.8995563767345569</v>
      </c>
      <c r="F46" s="2">
        <v>4.4843970710000001</v>
      </c>
      <c r="G46" s="2">
        <v>660.19452296771055</v>
      </c>
      <c r="H46" s="2">
        <v>-3.2564957264957233</v>
      </c>
    </row>
    <row r="47" spans="2:8" x14ac:dyDescent="0.2">
      <c r="B47" s="2">
        <v>-3.2233333329999998</v>
      </c>
      <c r="C47" s="1">
        <v>1.4723173364894038</v>
      </c>
      <c r="D47" s="2">
        <v>2.0869000889999998</v>
      </c>
      <c r="E47" s="2">
        <v>3.3461964988513504</v>
      </c>
      <c r="F47" s="2">
        <v>1.2384059199999999</v>
      </c>
      <c r="G47" s="2">
        <v>659.9840595546608</v>
      </c>
      <c r="H47" s="2">
        <v>-3.9526495726495749</v>
      </c>
    </row>
    <row r="48" spans="2:8" x14ac:dyDescent="0.2">
      <c r="B48" s="2">
        <v>-2.16</v>
      </c>
      <c r="C48" s="1">
        <v>1.2014867480806046</v>
      </c>
      <c r="D48" s="2">
        <v>1.417231862</v>
      </c>
      <c r="E48" s="2">
        <v>2.9554914299270596</v>
      </c>
      <c r="F48" s="2">
        <v>0</v>
      </c>
      <c r="G48" s="2">
        <v>658.96324710833744</v>
      </c>
      <c r="H48" s="2">
        <v>-3.0739316239316192</v>
      </c>
    </row>
    <row r="49" spans="2:8" x14ac:dyDescent="0.2">
      <c r="B49" s="2">
        <v>2.4933333329999998</v>
      </c>
      <c r="C49" s="1">
        <v>0.61817160119170822</v>
      </c>
      <c r="D49" s="2">
        <v>1.190637768</v>
      </c>
      <c r="E49" s="2">
        <v>2.4263807251029057</v>
      </c>
      <c r="F49" s="2">
        <v>0.91884260500000003</v>
      </c>
      <c r="G49" s="2">
        <v>658.34601903924795</v>
      </c>
      <c r="H49" s="2">
        <v>1.1868376068376048</v>
      </c>
    </row>
    <row r="50" spans="2:8" x14ac:dyDescent="0.2">
      <c r="B50" s="2">
        <v>1.4266666670000001</v>
      </c>
      <c r="C50" s="1">
        <v>1.1094525226343244</v>
      </c>
      <c r="D50" s="2">
        <v>0.80302505199999996</v>
      </c>
      <c r="E50" s="2">
        <v>2.4578703064695784</v>
      </c>
      <c r="F50" s="2">
        <v>2.2722980920000002</v>
      </c>
      <c r="G50" s="2">
        <v>656.84188675983353</v>
      </c>
      <c r="H50" s="2">
        <v>0.86606837606837495</v>
      </c>
    </row>
    <row r="51" spans="2:8" x14ac:dyDescent="0.2">
      <c r="B51" s="2">
        <v>1.3733333329999999</v>
      </c>
      <c r="C51" s="1">
        <v>1.2359346753317624</v>
      </c>
      <c r="D51" s="2">
        <v>0.97942605800000004</v>
      </c>
      <c r="E51" s="2">
        <v>2.4387468034913429</v>
      </c>
      <c r="F51" s="2">
        <v>-0.43653142299999997</v>
      </c>
      <c r="G51" s="2">
        <v>657.17444208066229</v>
      </c>
      <c r="H51" s="2">
        <v>0.34709401709401533</v>
      </c>
    </row>
    <row r="52" spans="2:8" x14ac:dyDescent="0.2">
      <c r="B52" s="2">
        <v>4.4800000000000004</v>
      </c>
      <c r="C52" s="1">
        <v>0.47946315459395095</v>
      </c>
      <c r="D52" s="2">
        <v>-0.26552479200000001</v>
      </c>
      <c r="E52" s="2">
        <v>1.8926528567460466</v>
      </c>
      <c r="F52" s="2">
        <v>-0.92528997000000002</v>
      </c>
      <c r="G52" s="2">
        <v>656.68863607620472</v>
      </c>
      <c r="H52" s="2">
        <v>3.4091452991452957</v>
      </c>
    </row>
    <row r="53" spans="2:8" x14ac:dyDescent="0.2">
      <c r="B53" s="2">
        <v>5.0233333330000001</v>
      </c>
      <c r="C53" s="1">
        <v>0.12152672256404706</v>
      </c>
      <c r="D53" s="2">
        <v>1.0960792669999999</v>
      </c>
      <c r="E53" s="2">
        <v>1.199932469148024</v>
      </c>
      <c r="F53" s="2">
        <v>-0.91047669899999994</v>
      </c>
      <c r="G53" s="2">
        <v>655.89924706449517</v>
      </c>
      <c r="H53" s="2">
        <v>3.2322222222222194</v>
      </c>
    </row>
    <row r="54" spans="2:8" x14ac:dyDescent="0.2">
      <c r="B54" s="2">
        <v>4.693333333</v>
      </c>
      <c r="C54" s="1">
        <v>1.857831783154662</v>
      </c>
      <c r="D54" s="2">
        <v>1.3067520969999999</v>
      </c>
      <c r="E54" s="2">
        <v>2.6695689759739238</v>
      </c>
      <c r="F54" s="2">
        <v>2.4326463110000001</v>
      </c>
      <c r="G54" s="2">
        <v>655.9798279363165</v>
      </c>
      <c r="H54" s="2">
        <v>3.265555555555558</v>
      </c>
    </row>
    <row r="55" spans="2:8" x14ac:dyDescent="0.2">
      <c r="B55" s="2">
        <v>3.93</v>
      </c>
      <c r="C55" s="1">
        <v>1.1311973248338436</v>
      </c>
      <c r="D55" s="2">
        <v>2.38645145</v>
      </c>
      <c r="E55" s="2">
        <v>1.8574744437002355</v>
      </c>
      <c r="F55" s="2">
        <v>0.29710912</v>
      </c>
      <c r="G55" s="2">
        <v>656.70462742903101</v>
      </c>
      <c r="H55" s="2">
        <v>2.5432478632478652</v>
      </c>
    </row>
    <row r="56" spans="2:8" x14ac:dyDescent="0.2">
      <c r="B56" s="2">
        <v>3.233333333</v>
      </c>
      <c r="C56" s="1">
        <v>0.98797484851886885</v>
      </c>
      <c r="D56" s="2">
        <v>2.9892738159999999</v>
      </c>
      <c r="E56" s="2">
        <v>2.0023025715354859</v>
      </c>
      <c r="F56" s="2">
        <v>1.4724470359999999</v>
      </c>
      <c r="G56" s="2">
        <v>658.75416824237152</v>
      </c>
      <c r="H56" s="2">
        <v>2.1431746031746037</v>
      </c>
    </row>
    <row r="57" spans="2:8" x14ac:dyDescent="0.2">
      <c r="B57" s="2">
        <v>3.0933333329999999</v>
      </c>
      <c r="C57" s="1">
        <v>2.3493657331635109</v>
      </c>
      <c r="D57" s="2">
        <v>2.5105739169999999</v>
      </c>
      <c r="E57" s="2">
        <v>3.0800583294060324</v>
      </c>
      <c r="F57" s="2">
        <v>0</v>
      </c>
      <c r="G57" s="2">
        <v>659.47949776406392</v>
      </c>
      <c r="H57" s="2">
        <v>2.2588888888888867</v>
      </c>
    </row>
    <row r="58" spans="2:8" x14ac:dyDescent="0.2">
      <c r="B58" s="2">
        <v>2.5233333330000001</v>
      </c>
      <c r="C58" s="1">
        <v>2.2700538815012106</v>
      </c>
      <c r="D58" s="2">
        <v>2.0604091269999998</v>
      </c>
      <c r="E58" s="2">
        <v>3.5323285003647342</v>
      </c>
      <c r="F58" s="2">
        <v>0.89546154700000002</v>
      </c>
      <c r="G58" s="2">
        <v>660.43790790292815</v>
      </c>
      <c r="H58" s="2">
        <v>2.1437606837606857</v>
      </c>
    </row>
    <row r="59" spans="2:8" x14ac:dyDescent="0.2">
      <c r="B59" s="2">
        <v>1.596666667</v>
      </c>
      <c r="C59" s="1">
        <v>3.499197701804091</v>
      </c>
      <c r="D59" s="2">
        <v>2.8472223460000001</v>
      </c>
      <c r="E59" s="2">
        <v>4.3523747906908827</v>
      </c>
      <c r="F59" s="2">
        <v>2.1605778710000001</v>
      </c>
      <c r="G59" s="2">
        <v>661.6789226436872</v>
      </c>
      <c r="H59" s="2">
        <v>2.2299145299145273</v>
      </c>
    </row>
    <row r="60" spans="2:8" x14ac:dyDescent="0.2">
      <c r="B60" s="2">
        <v>1.29</v>
      </c>
      <c r="C60" s="1">
        <v>2.2031913219183519</v>
      </c>
      <c r="D60" s="2">
        <v>2.4531231</v>
      </c>
      <c r="E60" s="2">
        <v>3.0045240313219423</v>
      </c>
      <c r="F60" s="2">
        <v>0.976676239</v>
      </c>
      <c r="G60" s="2">
        <v>661.37196707482065</v>
      </c>
      <c r="H60" s="2">
        <v>1.4173504273504296</v>
      </c>
    </row>
    <row r="61" spans="2:8" x14ac:dyDescent="0.2">
      <c r="B61" s="2">
        <v>3.596666667</v>
      </c>
      <c r="C61" s="1">
        <v>3.8064075744770776</v>
      </c>
      <c r="D61" s="2">
        <v>2.1751020410000002</v>
      </c>
      <c r="E61" s="2">
        <v>4.4434392817841228</v>
      </c>
      <c r="F61" s="2">
        <v>0.98861755100000004</v>
      </c>
      <c r="G61" s="2">
        <v>661.5285402118617</v>
      </c>
      <c r="H61" s="2">
        <v>2.4291452991452971</v>
      </c>
    </row>
    <row r="62" spans="2:8" x14ac:dyDescent="0.2">
      <c r="B62" s="2">
        <v>3.88</v>
      </c>
      <c r="C62" s="1">
        <v>1.2467226191200886</v>
      </c>
      <c r="D62" s="2">
        <v>4.5151496489999996</v>
      </c>
      <c r="E62" s="2">
        <v>2.3498250493596995</v>
      </c>
      <c r="F62" s="2">
        <v>-0.27840257800000001</v>
      </c>
      <c r="G62" s="2">
        <v>662.0072490961918</v>
      </c>
      <c r="H62" s="2">
        <v>2.992222222222221</v>
      </c>
    </row>
    <row r="63" spans="2:8" x14ac:dyDescent="0.2">
      <c r="B63" s="2">
        <v>4.0599999999999996</v>
      </c>
      <c r="C63" s="1">
        <v>2.2900819569141362</v>
      </c>
      <c r="D63" s="2">
        <v>2.770886644</v>
      </c>
      <c r="E63" s="2">
        <v>2.8581245594525573</v>
      </c>
      <c r="F63" s="2">
        <v>-0.71021497300000003</v>
      </c>
      <c r="G63" s="2">
        <v>662.01688695097062</v>
      </c>
      <c r="H63" s="2">
        <v>3.190940170940169</v>
      </c>
    </row>
    <row r="64" spans="2:8" x14ac:dyDescent="0.2">
      <c r="B64" s="2">
        <v>3.42</v>
      </c>
      <c r="C64" s="1">
        <v>1.4062956245660896</v>
      </c>
      <c r="D64" s="2">
        <v>3.1126188190000001</v>
      </c>
      <c r="E64" s="2">
        <v>1.8149272198380029</v>
      </c>
      <c r="F64" s="2">
        <v>-0.41121148699999999</v>
      </c>
      <c r="G64" s="2">
        <v>661.91573933248969</v>
      </c>
      <c r="H64" s="2">
        <v>2.6481196581196569</v>
      </c>
    </row>
    <row r="65" spans="2:8" x14ac:dyDescent="0.2">
      <c r="B65" s="2">
        <v>3.0833333330000001</v>
      </c>
      <c r="C65" s="1">
        <v>3.5669807313423174</v>
      </c>
      <c r="D65" s="2">
        <v>3.0193432910000002</v>
      </c>
      <c r="E65" s="2">
        <v>4.2186084187885164</v>
      </c>
      <c r="F65" s="2">
        <v>1.677458688</v>
      </c>
      <c r="G65" s="2">
        <v>662.20873921267685</v>
      </c>
      <c r="H65" s="2">
        <v>1.9786324786324805</v>
      </c>
    </row>
    <row r="66" spans="2:8" x14ac:dyDescent="0.2">
      <c r="B66" s="2">
        <v>2.92</v>
      </c>
      <c r="C66" s="1">
        <v>1.7462112679736741</v>
      </c>
      <c r="D66" s="2">
        <v>1.500530014</v>
      </c>
      <c r="E66" s="2">
        <v>2.2538587085278117</v>
      </c>
      <c r="F66" s="2">
        <v>0.70130985599999995</v>
      </c>
      <c r="G66" s="2">
        <v>662.14898696882631</v>
      </c>
      <c r="H66" s="2">
        <v>1.2999145299145267</v>
      </c>
    </row>
    <row r="67" spans="2:8" x14ac:dyDescent="0.2">
      <c r="B67" s="2">
        <v>3.3233333329999999</v>
      </c>
      <c r="C67" s="1">
        <v>2.373462479201871</v>
      </c>
      <c r="D67" s="2">
        <v>3.4301219039999999</v>
      </c>
      <c r="E67" s="2">
        <v>2.8990649611319697</v>
      </c>
      <c r="F67" s="2">
        <v>2.4682282070000001</v>
      </c>
      <c r="G67" s="2">
        <v>661.74908630341429</v>
      </c>
      <c r="H67" s="2">
        <v>1.432735042735044</v>
      </c>
    </row>
    <row r="68" spans="2:8" x14ac:dyDescent="0.2">
      <c r="B68" s="2">
        <v>4</v>
      </c>
      <c r="C68" s="1">
        <v>1.6385106567023744</v>
      </c>
      <c r="D68" s="2">
        <v>3.791453481</v>
      </c>
      <c r="E68" s="2">
        <v>2.2071991130932389</v>
      </c>
      <c r="F68" s="2">
        <v>1.4766470119999999</v>
      </c>
      <c r="G68" s="2">
        <v>661.8792241931144</v>
      </c>
      <c r="H68" s="2">
        <v>2.0506837606837589</v>
      </c>
    </row>
    <row r="69" spans="2:8" x14ac:dyDescent="0.2">
      <c r="B69" s="2">
        <v>3.5733333329999999</v>
      </c>
      <c r="C69" s="1">
        <v>2.5244118447518726</v>
      </c>
      <c r="D69" s="2">
        <v>2.4346658959999998</v>
      </c>
      <c r="E69" s="2">
        <v>3.1930920437922339</v>
      </c>
      <c r="F69" s="2">
        <v>-0.940894648</v>
      </c>
      <c r="G69" s="2">
        <v>662.19076790639519</v>
      </c>
      <c r="H69" s="2">
        <v>1.9152991452991435</v>
      </c>
    </row>
    <row r="70" spans="2:8" x14ac:dyDescent="0.2">
      <c r="B70" s="2">
        <v>3.07</v>
      </c>
      <c r="C70" s="1">
        <v>1.1494911390506068</v>
      </c>
      <c r="D70" s="2">
        <v>1.950099523</v>
      </c>
      <c r="E70" s="2">
        <v>2.0782470026131872</v>
      </c>
      <c r="F70" s="2">
        <v>2.5163665399999999</v>
      </c>
      <c r="G70" s="2">
        <v>662.97691313763266</v>
      </c>
      <c r="H70" s="2">
        <v>1.5396581196581201</v>
      </c>
    </row>
    <row r="71" spans="2:8" x14ac:dyDescent="0.2">
      <c r="B71" s="2">
        <v>2.6166666670000001</v>
      </c>
      <c r="C71" s="1">
        <v>1.3406048795015391</v>
      </c>
      <c r="D71" s="2">
        <v>3.7810135730000001</v>
      </c>
      <c r="E71" s="2">
        <v>1.9093971962025336</v>
      </c>
      <c r="F71" s="2">
        <v>1.689061516</v>
      </c>
      <c r="G71" s="2">
        <v>663.40159443117886</v>
      </c>
      <c r="H71" s="2">
        <v>1.7627350427350441</v>
      </c>
    </row>
    <row r="72" spans="2:8" x14ac:dyDescent="0.2">
      <c r="B72" s="2">
        <v>2.5266666670000002</v>
      </c>
      <c r="C72" s="1">
        <v>0.82699545358013715</v>
      </c>
      <c r="D72" s="2">
        <v>2.6577270629999998</v>
      </c>
      <c r="E72" s="2">
        <v>1.6097501734873898</v>
      </c>
      <c r="F72" s="2">
        <v>1.5446587300000001</v>
      </c>
      <c r="G72" s="2">
        <v>663.72105427418603</v>
      </c>
      <c r="H72" s="2">
        <v>2.0978632478632466</v>
      </c>
    </row>
    <row r="73" spans="2:8" x14ac:dyDescent="0.2">
      <c r="B73" s="2">
        <v>2.34</v>
      </c>
      <c r="C73" s="1">
        <v>1.7459760153240023</v>
      </c>
      <c r="D73" s="2">
        <v>1.311780967</v>
      </c>
      <c r="E73" s="2">
        <v>2.5075843709674306</v>
      </c>
      <c r="F73" s="2">
        <v>0.25191370699999999</v>
      </c>
      <c r="G73" s="2">
        <v>664.24211140672651</v>
      </c>
      <c r="H73" s="2">
        <v>2.5522222222222242</v>
      </c>
    </row>
    <row r="74" spans="2:8" x14ac:dyDescent="0.2">
      <c r="B74" s="2">
        <v>2.516666667</v>
      </c>
      <c r="C74" s="1">
        <v>1.4979995457710338</v>
      </c>
      <c r="D74" s="2">
        <v>2.109353783</v>
      </c>
      <c r="E74" s="2">
        <v>2.3151134506300242</v>
      </c>
      <c r="F74" s="2">
        <v>1.383839112</v>
      </c>
      <c r="G74" s="2">
        <v>663.86754923739966</v>
      </c>
      <c r="H74" s="2">
        <v>2.1986324786324776</v>
      </c>
    </row>
    <row r="75" spans="2:8" x14ac:dyDescent="0.2">
      <c r="B75" s="2">
        <v>2.0699999999999998</v>
      </c>
      <c r="C75" s="1">
        <v>1.4855332456323644</v>
      </c>
      <c r="D75" s="2">
        <v>3.2607922949999999</v>
      </c>
      <c r="E75" s="2">
        <v>2.4217086825531808</v>
      </c>
      <c r="F75" s="2">
        <v>0.36200858800000002</v>
      </c>
      <c r="G75" s="2">
        <v>664.36811048164429</v>
      </c>
      <c r="H75" s="2">
        <v>1.8876068376068389</v>
      </c>
    </row>
    <row r="76" spans="2:8" x14ac:dyDescent="0.2">
      <c r="B76" s="2">
        <v>1.306666667</v>
      </c>
      <c r="C76" s="1">
        <v>0.42553612971611976</v>
      </c>
      <c r="D76" s="2">
        <v>2.6940007100000001</v>
      </c>
      <c r="E76" s="2">
        <v>1.5471068381636588</v>
      </c>
      <c r="F76" s="2">
        <v>1.115850821</v>
      </c>
      <c r="G76" s="2">
        <v>664.49096660897396</v>
      </c>
      <c r="H76" s="2">
        <v>1.1676984126984147</v>
      </c>
    </row>
    <row r="77" spans="2:8" x14ac:dyDescent="0.2">
      <c r="B77" s="2">
        <v>0.99333333300000004</v>
      </c>
      <c r="C77" s="1">
        <v>1.5327528526440481</v>
      </c>
      <c r="D77" s="2">
        <v>2.4427491059999999</v>
      </c>
      <c r="E77" s="2">
        <v>2.2886938731949691</v>
      </c>
      <c r="F77" s="2">
        <v>-0.112909308</v>
      </c>
      <c r="G77" s="2">
        <v>665.25511685296078</v>
      </c>
      <c r="H77" s="2">
        <v>0.12196581196581135</v>
      </c>
    </row>
    <row r="78" spans="2:8" x14ac:dyDescent="0.2">
      <c r="B78" s="2">
        <v>0.34666666699999998</v>
      </c>
      <c r="C78" s="1">
        <v>0.76136146985921194</v>
      </c>
      <c r="D78" s="2">
        <v>1.2866977239999999</v>
      </c>
      <c r="E78" s="2">
        <v>1.8876564752564384</v>
      </c>
      <c r="F78" s="2">
        <v>1.939273901</v>
      </c>
      <c r="G78" s="2">
        <v>665.90181640331627</v>
      </c>
      <c r="H78" s="2">
        <v>-0.71598290598290504</v>
      </c>
    </row>
    <row r="79" spans="2:8" x14ac:dyDescent="0.2">
      <c r="B79" s="2">
        <v>0.62333333300000004</v>
      </c>
      <c r="C79" s="1">
        <v>1.0251633637115898</v>
      </c>
      <c r="D79" s="2">
        <v>2.4088698470000001</v>
      </c>
      <c r="E79" s="2">
        <v>2.0048246077535303</v>
      </c>
      <c r="F79" s="2">
        <v>1.920497984</v>
      </c>
      <c r="G79" s="2">
        <v>666.10008572281924</v>
      </c>
      <c r="H79" s="2">
        <v>-1.2862393162393175</v>
      </c>
    </row>
    <row r="80" spans="2:8" x14ac:dyDescent="0.2">
      <c r="B80" s="2">
        <v>1.153333333</v>
      </c>
      <c r="C80" s="1">
        <v>5.9473397152220997E-2</v>
      </c>
      <c r="D80" s="2">
        <v>2.6679087959999999</v>
      </c>
      <c r="E80" s="2">
        <v>0.71342208080515945</v>
      </c>
      <c r="F80" s="2">
        <v>0</v>
      </c>
      <c r="G80" s="2">
        <v>666.28100074507404</v>
      </c>
      <c r="H80" s="2">
        <v>-1.1167521367521385</v>
      </c>
    </row>
    <row r="81" spans="2:8" x14ac:dyDescent="0.2">
      <c r="B81" s="2">
        <v>1.483333333</v>
      </c>
      <c r="C81" s="1">
        <v>0.77775410971021586</v>
      </c>
      <c r="D81" s="2">
        <v>1.8229259419999999</v>
      </c>
      <c r="E81" s="2">
        <v>1.437704409726992</v>
      </c>
      <c r="F81" s="2">
        <v>-0.47212726199999999</v>
      </c>
      <c r="G81" s="2">
        <v>665.91621600063775</v>
      </c>
      <c r="H81" s="2">
        <v>-0.71905982905983024</v>
      </c>
    </row>
    <row r="82" spans="2:8" x14ac:dyDescent="0.2">
      <c r="B82" s="2">
        <v>1.776666667</v>
      </c>
      <c r="C82" s="1">
        <v>-0.27074878719939299</v>
      </c>
      <c r="D82" s="2">
        <v>2.546759599</v>
      </c>
      <c r="E82" s="2">
        <v>0.92959304909632223</v>
      </c>
      <c r="F82" s="2">
        <v>2.1072369100000001</v>
      </c>
      <c r="G82" s="2">
        <v>665.92930704758146</v>
      </c>
      <c r="H82" s="2">
        <v>-7.7264957264956635E-2</v>
      </c>
    </row>
    <row r="83" spans="2:8" x14ac:dyDescent="0.2">
      <c r="B83" s="2">
        <v>1.917</v>
      </c>
      <c r="C83" s="1">
        <v>-0.27983394037489617</v>
      </c>
      <c r="D83" s="2">
        <v>2.4904248419999999</v>
      </c>
      <c r="E83" s="2">
        <v>0.87557116537437807</v>
      </c>
      <c r="F83" s="2">
        <v>-1.0390634510000001</v>
      </c>
      <c r="G83" s="2">
        <v>665.0821166794583</v>
      </c>
      <c r="H83" s="2">
        <v>0.14709401709401959</v>
      </c>
    </row>
    <row r="84" spans="2:8" x14ac:dyDescent="0.2">
      <c r="B84" s="2">
        <v>1.8826666670000001</v>
      </c>
      <c r="C84" s="1">
        <v>-0.6670884050026693</v>
      </c>
      <c r="D84" s="2">
        <v>1.741020856</v>
      </c>
      <c r="E84" s="2">
        <v>0.24762131245674723</v>
      </c>
      <c r="F84" s="2">
        <v>1.394872401</v>
      </c>
      <c r="G84" s="2">
        <v>664.19288612148489</v>
      </c>
      <c r="H84" s="2">
        <v>0.32504273504273229</v>
      </c>
    </row>
    <row r="85" spans="2:8" x14ac:dyDescent="0.2">
      <c r="B85" s="2">
        <v>2.177333333</v>
      </c>
      <c r="C85" s="1">
        <v>-0.79624021604161044</v>
      </c>
      <c r="D85" s="2">
        <v>1.2605160820000001</v>
      </c>
      <c r="E85" s="2">
        <v>5.7058464782766549E-3</v>
      </c>
      <c r="F85" s="2">
        <v>-1.053299035</v>
      </c>
      <c r="G85" s="2">
        <v>663.55321587486412</v>
      </c>
      <c r="H85" s="2">
        <v>0.94094017094017168</v>
      </c>
    </row>
    <row r="86" spans="2:8" x14ac:dyDescent="0.2">
      <c r="B86" s="2">
        <v>3.25</v>
      </c>
      <c r="C86" s="1">
        <v>-1.5785038180898603</v>
      </c>
      <c r="D86" s="2">
        <v>1.1127083419999999</v>
      </c>
      <c r="E86" s="2">
        <v>-0.51043184954115972</v>
      </c>
      <c r="F86" s="2">
        <v>0.23303766000000001</v>
      </c>
      <c r="G86" s="2">
        <v>662.51340887790298</v>
      </c>
      <c r="H86" s="2">
        <v>1.40942974697984</v>
      </c>
    </row>
    <row r="87" spans="2:8" x14ac:dyDescent="0.2">
      <c r="B87" s="2">
        <v>3.6166666670000001</v>
      </c>
      <c r="C87" s="1">
        <v>-0.80998386611601525</v>
      </c>
      <c r="D87" s="2">
        <v>2.0075976120000001</v>
      </c>
      <c r="E87" s="2">
        <v>-0.10096945030317883</v>
      </c>
      <c r="F87" s="2">
        <v>2.0907919650000002</v>
      </c>
      <c r="G87" s="2">
        <v>662.11195402523299</v>
      </c>
      <c r="H87" s="2">
        <v>2.1355555555555528</v>
      </c>
    </row>
    <row r="88" spans="2:8" x14ac:dyDescent="0.2">
      <c r="B88" s="2">
        <v>3.6833333330000002</v>
      </c>
      <c r="C88" s="1">
        <v>-2.092819117466771</v>
      </c>
      <c r="D88" s="2">
        <v>0.57878357899999999</v>
      </c>
      <c r="E88" s="2">
        <v>-1.3178991103282467</v>
      </c>
      <c r="F88" s="2">
        <v>0.803357447</v>
      </c>
      <c r="G88" s="2">
        <v>661.94717680022893</v>
      </c>
      <c r="H88" s="2">
        <v>1.9115151515151494</v>
      </c>
    </row>
    <row r="89" spans="2:8" x14ac:dyDescent="0.2">
      <c r="B89" s="2">
        <v>3.923333333</v>
      </c>
      <c r="C89" s="1">
        <v>-1.9785993045419836</v>
      </c>
      <c r="D89" s="2">
        <v>1.612646163</v>
      </c>
      <c r="E89" s="2">
        <v>-1.4002682632990204</v>
      </c>
      <c r="F89" s="2">
        <v>-2.3050197959999998</v>
      </c>
      <c r="G89" s="2">
        <v>661.69828787149697</v>
      </c>
      <c r="H89" s="2">
        <v>1.6533333333333333</v>
      </c>
    </row>
    <row r="90" spans="2:8" x14ac:dyDescent="0.2">
      <c r="B90" s="2">
        <v>4.3766666670000003</v>
      </c>
      <c r="C90" s="1">
        <v>-0.29934516248797394</v>
      </c>
      <c r="D90" s="2">
        <v>1.198694479</v>
      </c>
      <c r="E90" s="2">
        <v>0.20788667749314094</v>
      </c>
      <c r="F90" s="2">
        <v>0.74481635300000004</v>
      </c>
      <c r="G90" s="2">
        <v>661.76097426391016</v>
      </c>
      <c r="H90" s="2">
        <v>1.9568205128205118</v>
      </c>
    </row>
    <row r="91" spans="2:8" x14ac:dyDescent="0.2">
      <c r="B91" s="2">
        <v>4.6966666669999997</v>
      </c>
      <c r="C91" s="1">
        <v>-0.95764761829810752</v>
      </c>
      <c r="D91" s="2">
        <v>0.88716657700000001</v>
      </c>
      <c r="E91" s="2">
        <v>-0.3406011057052627</v>
      </c>
      <c r="F91" s="2">
        <v>-7.0696361999999999E-2</v>
      </c>
      <c r="G91" s="2">
        <v>662.18127592605242</v>
      </c>
      <c r="H91" s="2">
        <v>2.0096923076923057</v>
      </c>
    </row>
    <row r="92" spans="2:8" x14ac:dyDescent="0.2">
      <c r="B92" s="2">
        <v>4.6399999999999997</v>
      </c>
      <c r="C92" s="1">
        <v>-1.0791068069454735</v>
      </c>
      <c r="D92" s="2">
        <v>1.5877971479999999</v>
      </c>
      <c r="E92" s="2">
        <v>-0.61572259922844097</v>
      </c>
      <c r="F92" s="2">
        <v>0.28248606399999998</v>
      </c>
      <c r="G92" s="2">
        <v>662.16254349952328</v>
      </c>
      <c r="H92" s="2">
        <v>1.6577272727272754</v>
      </c>
    </row>
    <row r="93" spans="2:8" x14ac:dyDescent="0.2">
      <c r="B93" s="2">
        <v>4.733333333</v>
      </c>
      <c r="C93" s="1">
        <v>-1.0532144026101253</v>
      </c>
      <c r="D93" s="2">
        <v>1.1661455730000001</v>
      </c>
      <c r="E93" s="2">
        <v>-0.48614200433614307</v>
      </c>
      <c r="F93" s="2">
        <v>2.644552166</v>
      </c>
      <c r="G93" s="2">
        <v>662.12682343628137</v>
      </c>
      <c r="H93" s="2">
        <v>2.1665151515151515</v>
      </c>
    </row>
    <row r="94" spans="2:8" x14ac:dyDescent="0.2">
      <c r="B94" s="2">
        <v>4.5333333329999999</v>
      </c>
      <c r="C94" s="1">
        <v>-0.88171537358241459</v>
      </c>
      <c r="D94" s="2">
        <v>8.9428498999999995E-2</v>
      </c>
      <c r="E94" s="2">
        <v>-0.28506193748487618</v>
      </c>
      <c r="F94" s="2">
        <v>-0.63732882999999996</v>
      </c>
      <c r="G94" s="2">
        <v>662.32900969260834</v>
      </c>
      <c r="H94" s="2">
        <v>1.9231249999999993</v>
      </c>
    </row>
    <row r="95" spans="2:8" x14ac:dyDescent="0.2">
      <c r="B95" s="2">
        <v>4.2766666669999998</v>
      </c>
      <c r="C95" s="1">
        <v>-0.47017362185752809</v>
      </c>
      <c r="D95" s="2">
        <v>1.590310412</v>
      </c>
      <c r="E95" s="2">
        <v>7.9938149752445398E-2</v>
      </c>
      <c r="F95" s="2">
        <v>3.4477389540000001</v>
      </c>
      <c r="G95" s="2">
        <v>663.02323248218181</v>
      </c>
      <c r="H95" s="2">
        <v>1.656769230769231</v>
      </c>
    </row>
    <row r="96" spans="2:8" x14ac:dyDescent="0.2">
      <c r="B96" s="2">
        <v>3.983333333</v>
      </c>
      <c r="C96" s="1">
        <v>-0.88942344066214041</v>
      </c>
      <c r="D96" s="2">
        <v>1.464223386</v>
      </c>
      <c r="E96" s="2">
        <v>-0.42837900218501979</v>
      </c>
      <c r="F96" s="2">
        <v>-0.36795492299999999</v>
      </c>
      <c r="G96" s="2">
        <v>663.30102718988564</v>
      </c>
      <c r="H96" s="2">
        <v>1.5473015873015901</v>
      </c>
    </row>
    <row r="97" spans="2:8" x14ac:dyDescent="0.2">
      <c r="B97" s="2">
        <v>3.806666667</v>
      </c>
      <c r="C97" s="1">
        <v>-0.49265547552663769</v>
      </c>
      <c r="D97" s="2">
        <v>1.087150925</v>
      </c>
      <c r="E97" s="2">
        <v>5.4010296020390314E-2</v>
      </c>
      <c r="F97" s="2">
        <v>-0.201274808</v>
      </c>
      <c r="G97" s="2">
        <v>663.51288443502801</v>
      </c>
      <c r="H97" s="2">
        <v>1.5874242424242406</v>
      </c>
    </row>
    <row r="98" spans="2:8" x14ac:dyDescent="0.2">
      <c r="B98" s="2">
        <v>3.7033333329999998</v>
      </c>
      <c r="C98" s="1">
        <v>0.58187368336262146</v>
      </c>
      <c r="D98" s="2">
        <v>0.77440330300000004</v>
      </c>
      <c r="E98" s="2">
        <v>1.1058967509348427</v>
      </c>
      <c r="F98" s="2">
        <v>4.7382028759999999</v>
      </c>
      <c r="G98" s="2">
        <v>663.64282035207657</v>
      </c>
      <c r="H98" s="2">
        <v>1.7074479166666667</v>
      </c>
    </row>
    <row r="99" spans="2:8" x14ac:dyDescent="0.2">
      <c r="B99" s="2">
        <v>3.49</v>
      </c>
      <c r="C99" s="1">
        <v>0.22074821681723478</v>
      </c>
      <c r="D99" s="2">
        <v>1.281699409</v>
      </c>
      <c r="E99" s="2">
        <v>0.69576405451896584</v>
      </c>
      <c r="F99" s="2">
        <v>0.67028658200000002</v>
      </c>
      <c r="G99" s="2">
        <v>664.6103801241677</v>
      </c>
      <c r="H99" s="2">
        <v>2.1747692307692295</v>
      </c>
    </row>
    <row r="100" spans="2:8" x14ac:dyDescent="0.2">
      <c r="B100" s="2">
        <v>3.233333333</v>
      </c>
      <c r="C100" s="1">
        <v>-0.18097633845561845</v>
      </c>
      <c r="D100" s="2">
        <v>1.3128754579999999</v>
      </c>
      <c r="E100" s="2">
        <v>0.41189449297758252</v>
      </c>
      <c r="F100" s="2">
        <v>0.38101331999999999</v>
      </c>
      <c r="G100" s="2">
        <v>664.90116743576436</v>
      </c>
      <c r="H100" s="2">
        <v>1.9998484848484859</v>
      </c>
    </row>
    <row r="101" spans="2:8" x14ac:dyDescent="0.2">
      <c r="B101" s="2">
        <v>2.6466666669999999</v>
      </c>
      <c r="C101" s="1">
        <v>0.12807479795822196</v>
      </c>
      <c r="D101" s="2">
        <v>1.183133862</v>
      </c>
      <c r="E101" s="2">
        <v>0.64262223440252342</v>
      </c>
      <c r="F101" s="2">
        <v>0.52153417300000005</v>
      </c>
      <c r="G101" s="2">
        <v>665.62980473240691</v>
      </c>
      <c r="H101" s="2">
        <v>2.2851794871794873</v>
      </c>
    </row>
    <row r="102" spans="2:8" x14ac:dyDescent="0.2">
      <c r="B102" s="2">
        <v>2.326666667</v>
      </c>
      <c r="C102" s="1">
        <v>1.5980861065959306</v>
      </c>
      <c r="D102" s="2">
        <v>0.710921939</v>
      </c>
      <c r="E102" s="2">
        <v>2.1702514669396322</v>
      </c>
      <c r="F102" s="2">
        <v>0.42469588000000003</v>
      </c>
      <c r="G102" s="2">
        <v>665.60820484537646</v>
      </c>
      <c r="H102" s="2">
        <v>1.7179999999999982</v>
      </c>
    </row>
    <row r="103" spans="2:8" x14ac:dyDescent="0.2">
      <c r="B103" s="2">
        <v>1.96</v>
      </c>
      <c r="C103" s="1">
        <v>1.6172829944057554</v>
      </c>
      <c r="D103" s="2">
        <v>1.2843460659999999</v>
      </c>
      <c r="E103" s="2">
        <v>2.0584323219329015</v>
      </c>
      <c r="F103" s="2">
        <v>0.75058992000000002</v>
      </c>
      <c r="G103" s="2">
        <v>664.86373961111406</v>
      </c>
      <c r="H103" s="2">
        <v>0.6162121212121221</v>
      </c>
    </row>
    <row r="104" spans="2:8" x14ac:dyDescent="0.2">
      <c r="B104" s="2">
        <v>1.94</v>
      </c>
      <c r="C104" s="1">
        <v>0.41792297327418737</v>
      </c>
      <c r="D104" s="2">
        <v>1.4188280600000001</v>
      </c>
      <c r="E104" s="2">
        <v>0.88759274207137473</v>
      </c>
      <c r="F104" s="2">
        <v>0.76045993899999997</v>
      </c>
      <c r="G104" s="2">
        <v>665.27901718361727</v>
      </c>
      <c r="H104" s="2">
        <v>0.55271794871794722</v>
      </c>
    </row>
    <row r="105" spans="2:8" x14ac:dyDescent="0.2">
      <c r="B105" s="2">
        <v>1.8133333330000001</v>
      </c>
      <c r="C105" s="1">
        <v>0.99948081377729814</v>
      </c>
      <c r="D105" s="2">
        <v>0.68629811799999996</v>
      </c>
      <c r="E105" s="2">
        <v>1.5054974881706151</v>
      </c>
      <c r="F105" s="2">
        <v>-1.6838564359999999</v>
      </c>
      <c r="G105" s="2">
        <v>665.05327897439156</v>
      </c>
      <c r="H105" s="2">
        <v>0.37092307692307713</v>
      </c>
    </row>
    <row r="106" spans="2:8" x14ac:dyDescent="0.2">
      <c r="B106" s="2">
        <v>1.98</v>
      </c>
      <c r="C106" s="1">
        <v>1.3205535033832927</v>
      </c>
      <c r="D106" s="2">
        <v>1.213998972</v>
      </c>
      <c r="E106" s="2">
        <v>1.8982661956366442</v>
      </c>
      <c r="F106" s="2">
        <v>3.5980102779999998</v>
      </c>
      <c r="G106" s="2">
        <v>664.24972335793382</v>
      </c>
      <c r="H106" s="2">
        <v>0.36958974358974128</v>
      </c>
    </row>
    <row r="107" spans="2:8" x14ac:dyDescent="0.2">
      <c r="B107" s="2">
        <v>2.6</v>
      </c>
      <c r="C107" s="1">
        <v>1.2700599784944089</v>
      </c>
      <c r="D107" s="2">
        <v>1.4365211099999999</v>
      </c>
      <c r="E107" s="2">
        <v>1.6525184724756059</v>
      </c>
      <c r="F107" s="2">
        <v>-0.39513729199999997</v>
      </c>
      <c r="G107" s="2">
        <v>664.77460744461575</v>
      </c>
      <c r="H107" s="2">
        <v>1.0490476190476192</v>
      </c>
    </row>
    <row r="108" spans="2:8" x14ac:dyDescent="0.2">
      <c r="B108" s="2">
        <v>2.6633333330000002</v>
      </c>
      <c r="C108" s="1">
        <v>0.73192293241022277</v>
      </c>
      <c r="D108" s="2">
        <v>1.5227493620000001</v>
      </c>
      <c r="E108" s="2">
        <v>1.0468377016708441</v>
      </c>
      <c r="F108" s="2">
        <v>2.1690863970000001</v>
      </c>
      <c r="G108" s="2">
        <v>665.36898701836731</v>
      </c>
      <c r="H108" s="2">
        <v>1.0472727272727251</v>
      </c>
    </row>
    <row r="109" spans="2:8" x14ac:dyDescent="0.2">
      <c r="B109" s="2">
        <v>2.4533333329999998</v>
      </c>
      <c r="C109" s="1">
        <v>0.2958333688365844</v>
      </c>
      <c r="D109" s="2">
        <v>1.048504605</v>
      </c>
      <c r="E109" s="2">
        <v>0.84748266564220742</v>
      </c>
      <c r="F109" s="2">
        <v>-2.2300155679999998</v>
      </c>
      <c r="G109" s="2">
        <v>665.82944658040617</v>
      </c>
      <c r="H109" s="2">
        <v>0.83909090909091244</v>
      </c>
    </row>
    <row r="110" spans="2:8" x14ac:dyDescent="0.2">
      <c r="B110" s="2">
        <v>2.463333333</v>
      </c>
      <c r="C110" s="1">
        <v>1.002245847578731</v>
      </c>
      <c r="D110" s="2">
        <v>0.76018878300000003</v>
      </c>
      <c r="E110" s="2">
        <v>1.6471359020913123</v>
      </c>
      <c r="F110" s="2">
        <v>1.4671669060000001</v>
      </c>
      <c r="G110" s="2">
        <v>666.23521184048843</v>
      </c>
      <c r="H110" s="2">
        <v>0.92255208333333361</v>
      </c>
    </row>
    <row r="111" spans="2:8" x14ac:dyDescent="0.2">
      <c r="B111" s="2">
        <v>2.3833333329999999</v>
      </c>
      <c r="C111" s="1">
        <v>1.7273902335002589</v>
      </c>
      <c r="D111" s="2">
        <v>1.2341540799999999</v>
      </c>
      <c r="E111" s="2">
        <v>1.959052117909188</v>
      </c>
      <c r="F111" s="2">
        <v>1.7415041600000001</v>
      </c>
      <c r="G111" s="2">
        <v>666.66786638026178</v>
      </c>
      <c r="H111" s="2">
        <v>0.87189743589743784</v>
      </c>
    </row>
    <row r="112" spans="2:8" x14ac:dyDescent="0.2">
      <c r="B112" s="2">
        <v>2.11</v>
      </c>
      <c r="C112" s="1">
        <v>1.7364221715592709</v>
      </c>
      <c r="D112" s="2">
        <v>2.1658480770000001</v>
      </c>
      <c r="E112" s="2">
        <v>2.0845993125545803</v>
      </c>
      <c r="F112" s="2">
        <v>-0.33996041900000001</v>
      </c>
      <c r="G112" s="2">
        <v>666.96780853558914</v>
      </c>
      <c r="H112" s="2">
        <v>0.60181818181818603</v>
      </c>
    </row>
    <row r="113" spans="2:8" x14ac:dyDescent="0.2">
      <c r="B113" s="2">
        <v>1.963333333</v>
      </c>
      <c r="C113" s="1">
        <v>2.2007911561111815</v>
      </c>
      <c r="D113" s="2">
        <v>0.80476198099999996</v>
      </c>
      <c r="E113" s="2">
        <v>2.5695981487587005</v>
      </c>
      <c r="F113" s="2">
        <v>-0.65359709799999999</v>
      </c>
      <c r="G113" s="2">
        <v>666.9937321068478</v>
      </c>
      <c r="H113" s="2">
        <v>0.58787878787878789</v>
      </c>
    </row>
    <row r="114" spans="2:8" x14ac:dyDescent="0.2">
      <c r="B114" s="2">
        <v>1.7</v>
      </c>
      <c r="C114" s="1">
        <v>2.7217761057853451</v>
      </c>
      <c r="D114" s="2">
        <v>1.4818860309999999</v>
      </c>
      <c r="E114" s="2">
        <v>2.8907855101322433</v>
      </c>
      <c r="F114" s="2">
        <v>2.501970096</v>
      </c>
      <c r="G114" s="2">
        <v>667.01906278583738</v>
      </c>
      <c r="H114" s="2">
        <v>0.44874999999999954</v>
      </c>
    </row>
    <row r="115" spans="2:8" x14ac:dyDescent="0.2">
      <c r="B115" s="2">
        <v>1.703333333</v>
      </c>
      <c r="C115" s="1">
        <v>2.7039544860198106</v>
      </c>
      <c r="D115" s="2">
        <v>2.0344587349999999</v>
      </c>
      <c r="E115" s="2">
        <v>2.9415151438774156</v>
      </c>
      <c r="F115" s="2">
        <v>-0.86125632699999999</v>
      </c>
      <c r="G115" s="2">
        <v>666.89784011115364</v>
      </c>
      <c r="H115" s="2">
        <v>0.57923076923076788</v>
      </c>
    </row>
    <row r="116" spans="2:8" x14ac:dyDescent="0.2">
      <c r="B116" s="2">
        <v>1.55</v>
      </c>
      <c r="C116" s="1">
        <v>1.732479625743677</v>
      </c>
      <c r="D116" s="2">
        <v>1.9286514990000001</v>
      </c>
      <c r="E116" s="2">
        <v>2.1154925917300726</v>
      </c>
      <c r="F116" s="2">
        <v>1.6863315729999999</v>
      </c>
      <c r="G116" s="2">
        <v>666.5807292202079</v>
      </c>
      <c r="H116" s="2">
        <v>0.32893939393938965</v>
      </c>
    </row>
    <row r="117" spans="2:8" x14ac:dyDescent="0.2">
      <c r="B117" s="2">
        <v>2.02</v>
      </c>
      <c r="C117" s="1">
        <v>1.9260481345319214</v>
      </c>
      <c r="D117" s="2">
        <v>2.2406360689999998</v>
      </c>
      <c r="E117" s="2">
        <v>2.2276775848732999</v>
      </c>
      <c r="F117" s="2">
        <v>1.0468296640000001</v>
      </c>
      <c r="G117" s="2">
        <v>667.7202475739432</v>
      </c>
      <c r="H117" s="2">
        <v>0.81393939393939174</v>
      </c>
    </row>
    <row r="118" spans="2:8" x14ac:dyDescent="0.2">
      <c r="B118" s="2">
        <v>2.21</v>
      </c>
      <c r="C118" s="1">
        <v>2.815189800313922</v>
      </c>
      <c r="D118" s="2">
        <v>1.6999384930000001</v>
      </c>
      <c r="E118" s="2">
        <v>3.2610760652848292</v>
      </c>
      <c r="F118" s="2">
        <v>1.4445797170000001</v>
      </c>
      <c r="G118" s="2">
        <v>667.67786181295344</v>
      </c>
      <c r="H118" s="2">
        <v>1.0027604166666642</v>
      </c>
    </row>
    <row r="119" spans="2:8" x14ac:dyDescent="0.2">
      <c r="B119" s="2">
        <v>2.346666667</v>
      </c>
      <c r="C119" s="1">
        <v>1.5669582217083367</v>
      </c>
      <c r="D119" s="2">
        <v>2.2043360239999998</v>
      </c>
      <c r="E119" s="2">
        <v>1.9186562058580048</v>
      </c>
      <c r="F119" s="2">
        <v>2.197279333</v>
      </c>
      <c r="G119" s="2">
        <v>667.65722061012764</v>
      </c>
      <c r="H119" s="2">
        <v>1.19194871794872</v>
      </c>
    </row>
    <row r="120" spans="2:8" x14ac:dyDescent="0.2">
      <c r="B120" s="2">
        <v>2.423333333</v>
      </c>
      <c r="C120" s="1">
        <v>2.448409698061571</v>
      </c>
      <c r="D120" s="2">
        <v>2.6366803660000002</v>
      </c>
      <c r="E120" s="2">
        <v>2.8190406187852624</v>
      </c>
      <c r="F120" s="2">
        <v>0.46658517500000002</v>
      </c>
      <c r="G120" s="2">
        <v>667.75081218168452</v>
      </c>
      <c r="H120" s="2">
        <v>1.3563636363636347</v>
      </c>
    </row>
    <row r="121" spans="2:8" x14ac:dyDescent="0.2">
      <c r="B121" s="2">
        <v>2.2733333330000001</v>
      </c>
      <c r="C121" s="1">
        <v>1.5453323279205122</v>
      </c>
      <c r="D121" s="2">
        <v>1.714260195</v>
      </c>
      <c r="E121" s="2">
        <v>1.8970931406129043</v>
      </c>
      <c r="F121" s="2">
        <v>-8.2180528000000003E-2</v>
      </c>
      <c r="G121" s="2">
        <v>667.85848064157665</v>
      </c>
      <c r="H121" s="2">
        <v>1.6237878787878781</v>
      </c>
    </row>
    <row r="122" spans="2:8" x14ac:dyDescent="0.2">
      <c r="B122" s="2">
        <v>2.2599999999999998</v>
      </c>
      <c r="C122" s="1">
        <v>0.87044559079680894</v>
      </c>
      <c r="D122" s="2">
        <v>0.11027367</v>
      </c>
      <c r="E122" s="2">
        <v>1.6630761918000836</v>
      </c>
      <c r="F122" s="2">
        <v>1.8060101159999999</v>
      </c>
      <c r="G122" s="2">
        <v>667.91883253505603</v>
      </c>
      <c r="H122" s="2">
        <v>1.7251794871794841</v>
      </c>
    </row>
    <row r="123" spans="2:8" x14ac:dyDescent="0.2">
      <c r="B123" s="2">
        <v>1.8233333329999999</v>
      </c>
      <c r="C123" s="1">
        <v>2.159300842223999</v>
      </c>
      <c r="D123" s="2">
        <v>2.250542431</v>
      </c>
      <c r="E123" s="2">
        <v>2.6654021881503454</v>
      </c>
      <c r="F123" s="2">
        <v>0.295619672</v>
      </c>
      <c r="G123" s="2">
        <v>667.56480192707488</v>
      </c>
      <c r="H123" s="2">
        <v>1.2618974358974375</v>
      </c>
    </row>
    <row r="124" spans="2:8" x14ac:dyDescent="0.2">
      <c r="B124" s="2">
        <v>1.4866666669999999</v>
      </c>
      <c r="C124" s="1">
        <v>0.44764674373651836</v>
      </c>
      <c r="D124" s="2">
        <v>2.2121511090000001</v>
      </c>
      <c r="E124" s="2">
        <v>1.0483758037884705</v>
      </c>
      <c r="F124" s="2">
        <v>1.6764628930000001</v>
      </c>
      <c r="G124" s="2">
        <v>666.89174926279918</v>
      </c>
      <c r="H124" s="2">
        <v>0.78723076923076629</v>
      </c>
    </row>
    <row r="125" spans="2:8" x14ac:dyDescent="0.2">
      <c r="B125" s="2">
        <v>1.28</v>
      </c>
      <c r="C125" s="1">
        <v>0.91758645732236133</v>
      </c>
      <c r="D125" s="2">
        <v>1.76405513</v>
      </c>
      <c r="E125" s="2">
        <v>1.4416838808998911</v>
      </c>
      <c r="F125" s="2">
        <v>0.55263298500000002</v>
      </c>
      <c r="G125" s="2">
        <v>666.74190758948498</v>
      </c>
      <c r="H125" s="2">
        <v>0.67882051282051314</v>
      </c>
    </row>
    <row r="126" spans="2:8" x14ac:dyDescent="0.2">
      <c r="B126" s="2">
        <v>1.6033333329999999</v>
      </c>
      <c r="C126" s="1">
        <v>0.70952299111031181</v>
      </c>
      <c r="D126" s="2">
        <v>1.633227923</v>
      </c>
      <c r="E126" s="2">
        <v>1.3864114798360472</v>
      </c>
      <c r="F126" s="2">
        <v>0.83627823099999998</v>
      </c>
      <c r="G126" s="2">
        <v>666.25788553888685</v>
      </c>
      <c r="H126" s="2">
        <v>0.38297435897435683</v>
      </c>
    </row>
    <row r="127" spans="2:8" x14ac:dyDescent="0.2">
      <c r="B127" s="2">
        <v>2.8166666669999998</v>
      </c>
      <c r="C127" s="1">
        <v>0.95220228756427439</v>
      </c>
      <c r="D127" s="2">
        <v>2.9445169290000002</v>
      </c>
      <c r="E127" s="2">
        <v>1.6306285507773577</v>
      </c>
      <c r="F127" s="2">
        <v>0.60971843599999997</v>
      </c>
      <c r="G127" s="2">
        <v>665.13909114781586</v>
      </c>
      <c r="H127" s="2">
        <v>0.88856410256410445</v>
      </c>
    </row>
    <row r="128" spans="2:8" x14ac:dyDescent="0.2">
      <c r="B128" s="2">
        <v>3.5633333330000001</v>
      </c>
      <c r="C128" s="1">
        <v>0.30234377918119115</v>
      </c>
      <c r="D128" s="2">
        <v>2.6632760150000001</v>
      </c>
      <c r="E128" s="2">
        <v>0.61606302028369697</v>
      </c>
      <c r="F128" s="2">
        <v>1.067740253</v>
      </c>
      <c r="G128" s="2">
        <v>664.15905097838424</v>
      </c>
      <c r="H128" s="2">
        <v>1.1091794871794884</v>
      </c>
    </row>
    <row r="129" spans="2:8" x14ac:dyDescent="0.2">
      <c r="B129" s="2">
        <v>4.5733333329999999</v>
      </c>
      <c r="C129" s="1">
        <v>0.414902481622903</v>
      </c>
      <c r="D129" s="2">
        <v>1.835152111</v>
      </c>
      <c r="E129" s="2">
        <v>0.7227390579235049</v>
      </c>
      <c r="F129" s="2">
        <v>1.1956387660000001</v>
      </c>
      <c r="G129" s="2">
        <v>663.25067475104015</v>
      </c>
      <c r="H129" s="2">
        <v>1.5827272727272739</v>
      </c>
    </row>
    <row r="130" spans="2:8" x14ac:dyDescent="0.2">
      <c r="B130" s="2">
        <v>5.12</v>
      </c>
      <c r="C130" s="1">
        <v>0.39623178432202089</v>
      </c>
      <c r="D130" s="2">
        <v>2.3154970399999999</v>
      </c>
      <c r="E130" s="2">
        <v>0.74940830696021976</v>
      </c>
      <c r="F130" s="2">
        <v>2.2750981289999999</v>
      </c>
      <c r="G130" s="2">
        <v>662.97476174184067</v>
      </c>
      <c r="H130" s="2">
        <v>2.0958854166666647</v>
      </c>
    </row>
    <row r="131" spans="2:8" x14ac:dyDescent="0.2">
      <c r="B131" s="2">
        <v>5.0433333329999996</v>
      </c>
      <c r="C131" s="1">
        <v>-8.5586398183457035E-2</v>
      </c>
      <c r="D131" s="2">
        <v>2.9349231389999999</v>
      </c>
      <c r="E131" s="2">
        <v>0.36204588857469133</v>
      </c>
      <c r="F131" s="2">
        <v>0.45625580100000002</v>
      </c>
      <c r="G131" s="2">
        <v>663.27063762724924</v>
      </c>
      <c r="H131" s="2">
        <v>2.1816923076923085</v>
      </c>
    </row>
    <row r="132" spans="2:8" x14ac:dyDescent="0.2">
      <c r="B132" s="2">
        <v>4.653333333</v>
      </c>
      <c r="C132" s="1">
        <v>-0.32306842096399002</v>
      </c>
      <c r="D132" s="2">
        <v>3.104334964</v>
      </c>
      <c r="E132" s="2">
        <v>0.10769680230917622</v>
      </c>
      <c r="F132" s="2">
        <v>-0.84013343200000001</v>
      </c>
      <c r="G132" s="2">
        <v>663.11671436309086</v>
      </c>
      <c r="H132" s="2">
        <v>1.6395893939393937</v>
      </c>
    </row>
    <row r="133" spans="2:8" x14ac:dyDescent="0.2">
      <c r="B133" s="2">
        <v>4.66</v>
      </c>
      <c r="C133" s="1">
        <v>-2.555191900932563E-2</v>
      </c>
      <c r="D133" s="2">
        <v>3.0463102489999998</v>
      </c>
      <c r="E133" s="2">
        <v>0.54733198042380415</v>
      </c>
      <c r="F133" s="2">
        <v>3.9053682599999999</v>
      </c>
      <c r="G133" s="2">
        <v>662.66404411535234</v>
      </c>
      <c r="H133" s="2">
        <v>1.7970348484848495</v>
      </c>
    </row>
    <row r="134" spans="2:8" x14ac:dyDescent="0.2">
      <c r="B134" s="2">
        <v>4.6466666669999999</v>
      </c>
      <c r="C134" s="1">
        <v>-0.69854169147904877</v>
      </c>
      <c r="D134" s="2">
        <v>1.941975625</v>
      </c>
      <c r="E134" s="2">
        <v>-1.4384117279941933E-3</v>
      </c>
      <c r="F134" s="2">
        <v>0.52362371200000002</v>
      </c>
      <c r="G134" s="2">
        <v>662.08600033807056</v>
      </c>
      <c r="H134" s="2">
        <v>1.3502624999999981</v>
      </c>
    </row>
    <row r="135" spans="2:8" x14ac:dyDescent="0.2">
      <c r="B135" s="2">
        <v>4.3566666669999998</v>
      </c>
      <c r="C135" s="1">
        <v>0.32841426172924848</v>
      </c>
      <c r="D135" s="2">
        <v>3.3094424440000001</v>
      </c>
      <c r="E135" s="2">
        <v>0.6191339521444128</v>
      </c>
      <c r="F135" s="2">
        <v>0.42638936999999999</v>
      </c>
      <c r="G135" s="2">
        <v>661.93213528744593</v>
      </c>
      <c r="H135" s="2">
        <v>0.94114696969696987</v>
      </c>
    </row>
    <row r="136" spans="2:8" x14ac:dyDescent="0.2">
      <c r="B136" s="2">
        <v>4.6633333329999997</v>
      </c>
      <c r="C136" s="1">
        <v>-0.49257867175005465</v>
      </c>
      <c r="D136" s="2">
        <v>2.9506704639999999</v>
      </c>
      <c r="E136" s="2">
        <v>6.202444694847209E-2</v>
      </c>
      <c r="F136" s="2">
        <v>2.9119224890000002</v>
      </c>
      <c r="G136" s="2">
        <v>661.40408030311221</v>
      </c>
      <c r="H136" s="2">
        <v>1.1653651515151515</v>
      </c>
    </row>
    <row r="137" spans="2:8" x14ac:dyDescent="0.2">
      <c r="B137" s="2">
        <v>4.8333333329999997</v>
      </c>
      <c r="C137" s="1">
        <v>-0.31335971758967851</v>
      </c>
      <c r="D137" s="2">
        <v>2.23085947</v>
      </c>
      <c r="E137" s="2">
        <v>0.19525585333797224</v>
      </c>
      <c r="F137" s="2">
        <v>1.605682735</v>
      </c>
      <c r="G137" s="2">
        <v>661.74164166655191</v>
      </c>
      <c r="H137" s="2">
        <v>1.0685181818181815</v>
      </c>
    </row>
    <row r="138" spans="2:8" x14ac:dyDescent="0.2">
      <c r="B138" s="2">
        <v>4.6166666669999996</v>
      </c>
      <c r="C138" s="1">
        <v>0.60150165370553843</v>
      </c>
      <c r="D138" s="2">
        <v>2.7146470420000002</v>
      </c>
      <c r="E138" s="2">
        <v>1.4672742449540976</v>
      </c>
      <c r="F138" s="2">
        <v>3.125080552</v>
      </c>
      <c r="G138" s="2">
        <v>662.1087895215029</v>
      </c>
      <c r="H138" s="2">
        <v>0.88043939393939374</v>
      </c>
    </row>
    <row r="139" spans="2:8" x14ac:dyDescent="0.2">
      <c r="B139" s="2">
        <v>4.7133333329999996</v>
      </c>
      <c r="C139" s="1">
        <v>0.15884748710557339</v>
      </c>
      <c r="D139" s="2">
        <v>3.5861512449999999</v>
      </c>
      <c r="E139" s="2">
        <v>0.99888250129716027</v>
      </c>
      <c r="F139" s="2">
        <v>0.51329769199999997</v>
      </c>
      <c r="G139" s="2">
        <v>661.61831153103117</v>
      </c>
      <c r="H139" s="2">
        <v>1.5392060606060605</v>
      </c>
    </row>
    <row r="140" spans="2:8" x14ac:dyDescent="0.2">
      <c r="B140" s="2">
        <v>4.3933333330000002</v>
      </c>
      <c r="C140" s="1">
        <v>0.34729543684779429</v>
      </c>
      <c r="D140" s="2">
        <v>3.0397210530000001</v>
      </c>
      <c r="E140" s="2">
        <v>1.0689073997671716</v>
      </c>
      <c r="F140" s="2">
        <v>3.2368059850000002</v>
      </c>
      <c r="G140" s="2">
        <v>661.79420861850269</v>
      </c>
      <c r="H140" s="2">
        <v>1.34793787878788</v>
      </c>
    </row>
    <row r="141" spans="2:8" x14ac:dyDescent="0.2">
      <c r="B141" s="2">
        <v>3.82</v>
      </c>
      <c r="C141" s="1">
        <v>0.98801051885959446</v>
      </c>
      <c r="D141" s="2">
        <v>3.0177391770000002</v>
      </c>
      <c r="E141" s="2">
        <v>1.7328334190075623</v>
      </c>
      <c r="F141" s="2">
        <v>0.24227114599999999</v>
      </c>
      <c r="G141" s="2">
        <v>661.91980718706418</v>
      </c>
      <c r="H141" s="2">
        <v>1.2250863636363649</v>
      </c>
    </row>
    <row r="142" spans="2:8" x14ac:dyDescent="0.2">
      <c r="B142" s="2">
        <v>3.32</v>
      </c>
      <c r="C142" s="1">
        <v>0.59271110549268258</v>
      </c>
      <c r="D142" s="2">
        <v>2.47250696</v>
      </c>
      <c r="E142" s="2">
        <v>1.5095229008108113</v>
      </c>
      <c r="F142" s="2">
        <v>1.5347171820000001</v>
      </c>
      <c r="G142" s="2">
        <v>661.70914658650918</v>
      </c>
      <c r="H142" s="2">
        <v>1.3549734374999995</v>
      </c>
    </row>
    <row r="143" spans="2:8" x14ac:dyDescent="0.2">
      <c r="B143" s="2">
        <v>2.88</v>
      </c>
      <c r="C143" s="1">
        <v>1.3376993134941451</v>
      </c>
      <c r="D143" s="2">
        <v>3.2096122010000001</v>
      </c>
      <c r="E143" s="2">
        <v>2.0053780634593732</v>
      </c>
      <c r="F143" s="2">
        <v>2.6984466409999999</v>
      </c>
      <c r="G143" s="2">
        <v>662.43460592842644</v>
      </c>
      <c r="H143" s="2">
        <v>1.2493112820512824</v>
      </c>
    </row>
    <row r="144" spans="2:8" x14ac:dyDescent="0.2">
      <c r="B144" s="2">
        <v>2.3766666669999998</v>
      </c>
      <c r="C144" s="1">
        <v>0.61745335105651833</v>
      </c>
      <c r="D144" s="2">
        <v>3.1000107849999998</v>
      </c>
      <c r="E144" s="2">
        <v>1.6389571634637168</v>
      </c>
      <c r="F144" s="2">
        <v>2.194382885</v>
      </c>
      <c r="G144" s="2">
        <v>662.47406891217156</v>
      </c>
      <c r="H144" s="2">
        <v>1.0487030303030314</v>
      </c>
    </row>
    <row r="145" spans="2:8" x14ac:dyDescent="0.2">
      <c r="B145" s="2">
        <v>2.23</v>
      </c>
      <c r="C145" s="1">
        <v>1.4037943283067733</v>
      </c>
      <c r="D145" s="2">
        <v>2.6523699829999998</v>
      </c>
      <c r="E145" s="2">
        <v>2.2397581085875196</v>
      </c>
      <c r="F145" s="2">
        <v>2.4942836349999999</v>
      </c>
      <c r="G145" s="2">
        <v>662.55741193865799</v>
      </c>
      <c r="H145" s="2">
        <v>0.99865230769230928</v>
      </c>
    </row>
    <row r="146" spans="2:8" x14ac:dyDescent="0.2">
      <c r="B146" s="2">
        <v>1.9366666669999999</v>
      </c>
      <c r="C146" s="1">
        <v>1.6303873780056044</v>
      </c>
      <c r="D146" s="2">
        <v>3.0985399920000001</v>
      </c>
      <c r="E146" s="2">
        <v>2.3709363307585996</v>
      </c>
      <c r="F146" s="2">
        <v>0.14423772900000001</v>
      </c>
      <c r="G146" s="2">
        <v>663.02171437187485</v>
      </c>
      <c r="H146" s="2">
        <v>0.79813333333333247</v>
      </c>
    </row>
    <row r="147" spans="2:8" x14ac:dyDescent="0.2">
      <c r="B147" s="2">
        <v>1.743333333</v>
      </c>
      <c r="C147" s="1">
        <v>1.698109742598275</v>
      </c>
      <c r="D147" s="2">
        <v>3.025387592</v>
      </c>
      <c r="E147" s="2">
        <v>2.5692741097464999</v>
      </c>
      <c r="F147" s="2">
        <v>1.516264209</v>
      </c>
      <c r="G147" s="2">
        <v>663.05574050923178</v>
      </c>
      <c r="H147" s="2">
        <v>0.78176102564102568</v>
      </c>
    </row>
    <row r="148" spans="2:8" x14ac:dyDescent="0.2">
      <c r="B148" s="2">
        <v>1.52</v>
      </c>
      <c r="C148" s="1">
        <v>0.75262578586894335</v>
      </c>
      <c r="D148" s="2">
        <v>2.1810428110000002</v>
      </c>
      <c r="E148" s="2">
        <v>1.5047315186264232</v>
      </c>
      <c r="F148" s="2">
        <v>-0.78864012699999997</v>
      </c>
      <c r="G148" s="2">
        <v>663.33771821855362</v>
      </c>
      <c r="H148" s="2">
        <v>0.49944717948717887</v>
      </c>
    </row>
    <row r="149" spans="2:8" x14ac:dyDescent="0.2">
      <c r="B149" s="2">
        <v>1.276666667</v>
      </c>
      <c r="C149" s="1">
        <v>2.4898539468127368</v>
      </c>
      <c r="D149" s="2">
        <v>1.261507588</v>
      </c>
      <c r="E149" s="2">
        <v>2.9334240984971949</v>
      </c>
      <c r="F149" s="2">
        <v>-0.94887375100000004</v>
      </c>
      <c r="G149" s="2">
        <v>663.68878956802655</v>
      </c>
      <c r="H149" s="2">
        <v>0.338357948717948</v>
      </c>
    </row>
    <row r="150" spans="2:8" x14ac:dyDescent="0.2">
      <c r="B150" s="2">
        <v>1.1399999999999999</v>
      </c>
      <c r="C150" s="1">
        <v>1.2027674741867944</v>
      </c>
      <c r="D150" s="2">
        <v>1.6543949630000001</v>
      </c>
      <c r="E150" s="2">
        <v>2.3420529090257602</v>
      </c>
      <c r="F150" s="2">
        <v>3.1565105770000002</v>
      </c>
      <c r="G150" s="2">
        <v>663.41688682008589</v>
      </c>
      <c r="H150" s="2">
        <v>0.32666564102564166</v>
      </c>
    </row>
    <row r="151" spans="2:8" x14ac:dyDescent="0.2">
      <c r="B151" s="2">
        <v>1.19</v>
      </c>
      <c r="C151" s="1">
        <v>2.8130816064935171</v>
      </c>
      <c r="D151" s="2">
        <v>1.7020824459999999</v>
      </c>
      <c r="E151" s="2">
        <v>3.4913443892433449</v>
      </c>
      <c r="F151" s="2">
        <v>-1.1637860120000001</v>
      </c>
      <c r="G151" s="2">
        <v>663.00251656221951</v>
      </c>
      <c r="H151" s="2">
        <v>0.42261538461538617</v>
      </c>
    </row>
    <row r="152" spans="2:8" x14ac:dyDescent="0.2">
      <c r="B152" s="2">
        <v>1.66</v>
      </c>
      <c r="C152" s="1">
        <v>2.6331938123400622</v>
      </c>
      <c r="D152" s="2">
        <v>1.182998926</v>
      </c>
      <c r="E152" s="2">
        <v>2.9688405402650719</v>
      </c>
      <c r="F152" s="2">
        <v>-2.8437935319999998</v>
      </c>
      <c r="G152" s="2">
        <v>662.61047519785404</v>
      </c>
      <c r="H152" s="2">
        <v>0.3259712820512819</v>
      </c>
    </row>
    <row r="153" spans="2:8" x14ac:dyDescent="0.2">
      <c r="B153" s="2">
        <v>1.92</v>
      </c>
      <c r="C153" s="1">
        <v>2.3642736746861903</v>
      </c>
      <c r="D153" s="2">
        <v>0.75645868199999999</v>
      </c>
      <c r="E153" s="2">
        <v>2.8366712978851627</v>
      </c>
      <c r="F153" s="2">
        <v>-0.81919709100000004</v>
      </c>
      <c r="G153" s="2">
        <v>662.26134938620066</v>
      </c>
      <c r="H153" s="2">
        <v>0.25897878787878703</v>
      </c>
    </row>
    <row r="154" spans="2:8" x14ac:dyDescent="0.2">
      <c r="B154" s="2">
        <v>2.8433333329999999</v>
      </c>
      <c r="C154" s="1">
        <v>1.6443476365924692</v>
      </c>
      <c r="D154" s="2">
        <v>0.68715096799999997</v>
      </c>
      <c r="E154" s="2">
        <v>2.2347068554828819</v>
      </c>
      <c r="F154" s="2">
        <v>-3.3050987620000001</v>
      </c>
      <c r="G154" s="2">
        <v>662.25939655793695</v>
      </c>
      <c r="H154" s="2">
        <v>0.69311948717948724</v>
      </c>
    </row>
    <row r="155" spans="2:8" x14ac:dyDescent="0.2">
      <c r="B155" s="2">
        <v>4.0366666670000004</v>
      </c>
      <c r="C155" s="1">
        <v>1.193667278085675</v>
      </c>
      <c r="D155" s="2">
        <v>-0.43808061300000001</v>
      </c>
      <c r="E155" s="2">
        <v>1.8519470962471196</v>
      </c>
      <c r="F155" s="2">
        <v>3.3834073020000002</v>
      </c>
      <c r="G155" s="2">
        <v>661.79895971792939</v>
      </c>
      <c r="H155" s="2">
        <v>2.0895902564102564</v>
      </c>
    </row>
    <row r="156" spans="2:8" x14ac:dyDescent="0.2">
      <c r="B156" s="2">
        <v>4.45</v>
      </c>
      <c r="C156" s="1">
        <v>0.22001460412779394</v>
      </c>
      <c r="D156" s="2">
        <v>-0.86047156300000005</v>
      </c>
      <c r="E156" s="2">
        <v>1.0113285228726898</v>
      </c>
      <c r="F156" s="2">
        <v>-1.976348912</v>
      </c>
      <c r="G156" s="2">
        <v>660.71656509008983</v>
      </c>
      <c r="H156" s="2">
        <v>2.6542560606060599</v>
      </c>
    </row>
    <row r="157" spans="2:8" x14ac:dyDescent="0.2">
      <c r="B157" s="2">
        <v>5.5133333330000003</v>
      </c>
      <c r="C157" s="1">
        <v>-1.1118455393832605E-2</v>
      </c>
      <c r="D157" s="2">
        <v>-1.1128298249999999</v>
      </c>
      <c r="E157" s="2">
        <v>0.11535163060942821</v>
      </c>
      <c r="F157" s="2">
        <v>-4.5949890189999998</v>
      </c>
      <c r="G157" s="2">
        <v>659.0018002912459</v>
      </c>
      <c r="H157" s="2">
        <v>4.6340803030303013</v>
      </c>
    </row>
    <row r="158" spans="2:8" x14ac:dyDescent="0.2">
      <c r="B158" s="2">
        <v>4.97</v>
      </c>
      <c r="C158" s="1">
        <v>-0.50315106851517299</v>
      </c>
      <c r="D158" s="2">
        <v>-9.5946783999999993E-2</v>
      </c>
      <c r="E158" s="2">
        <v>-0.12248192767749799</v>
      </c>
      <c r="F158" s="2">
        <v>-3.1849825890000001</v>
      </c>
      <c r="G158" s="2">
        <v>656.5992202908435</v>
      </c>
      <c r="H158" s="2">
        <v>4.5265197916666642</v>
      </c>
    </row>
    <row r="159" spans="2:8" x14ac:dyDescent="0.2">
      <c r="B159" s="2">
        <v>4.8433333330000004</v>
      </c>
      <c r="C159" s="1">
        <v>-0.53436914391120638</v>
      </c>
      <c r="D159" s="2">
        <v>-0.70094144999999997</v>
      </c>
      <c r="E159" s="2">
        <v>-0.64670558583372895</v>
      </c>
      <c r="F159" s="2">
        <v>3.7060885099999998</v>
      </c>
      <c r="G159" s="2">
        <v>655.0443164755518</v>
      </c>
      <c r="H159" s="2">
        <v>3.8569600000000004</v>
      </c>
    </row>
    <row r="160" spans="2:8" x14ac:dyDescent="0.2">
      <c r="B160" s="2">
        <v>5.15</v>
      </c>
      <c r="C160" s="1">
        <v>-1.3951570032805449</v>
      </c>
      <c r="D160" s="2">
        <v>-1.058978572</v>
      </c>
      <c r="E160" s="2">
        <v>-1.3369811202363469</v>
      </c>
      <c r="F160" s="2">
        <v>-1.994816803</v>
      </c>
      <c r="G160" s="2">
        <v>653.78802088291786</v>
      </c>
      <c r="H160" s="2">
        <v>2.7905999999999995</v>
      </c>
    </row>
    <row r="161" spans="1:8" x14ac:dyDescent="0.2">
      <c r="B161" s="2">
        <v>4.95</v>
      </c>
      <c r="C161" s="1">
        <v>-2.1438497143532853</v>
      </c>
      <c r="D161" s="2">
        <v>-0.78306887400000003</v>
      </c>
      <c r="E161" s="2">
        <v>-1.8850763933148773</v>
      </c>
      <c r="F161" s="2">
        <v>1.994816803</v>
      </c>
      <c r="G161" s="2">
        <v>653.27406073088491</v>
      </c>
      <c r="H161" s="2">
        <v>2.1546499999999997</v>
      </c>
    </row>
    <row r="162" spans="1:8" x14ac:dyDescent="0.2">
      <c r="B162" s="2">
        <v>4.9566666670000004</v>
      </c>
      <c r="C162" s="1">
        <v>-0.57434260749205102</v>
      </c>
      <c r="D162" s="2">
        <v>-1.388804049</v>
      </c>
      <c r="E162" s="2">
        <v>-0.19575468601811252</v>
      </c>
      <c r="F162" s="2">
        <v>-1.4659948410000001</v>
      </c>
      <c r="G162" s="2">
        <v>653.77629266254235</v>
      </c>
      <c r="H162" s="2">
        <v>1.7651776041666665</v>
      </c>
    </row>
    <row r="163" spans="1:8" x14ac:dyDescent="0.2">
      <c r="B163" s="2">
        <v>4.8866666670000001</v>
      </c>
      <c r="C163" s="1">
        <v>-0.91593987214237949</v>
      </c>
      <c r="D163" s="2">
        <v>-0.84083236299999997</v>
      </c>
      <c r="E163" s="2">
        <v>-0.52405285026377868</v>
      </c>
      <c r="F163" s="2">
        <v>0.42105325399999999</v>
      </c>
      <c r="G163" s="2">
        <v>654.56825518624976</v>
      </c>
      <c r="H163" s="2">
        <v>1.577125128205128</v>
      </c>
    </row>
    <row r="164" spans="1:8" x14ac:dyDescent="0.2">
      <c r="B164" s="2">
        <v>4.5733333329999999</v>
      </c>
      <c r="C164" s="1">
        <v>-0.10270181792186861</v>
      </c>
      <c r="D164" s="2">
        <v>-0.99486446100000003</v>
      </c>
      <c r="E164" s="2">
        <v>0.22543530835652525</v>
      </c>
      <c r="F164" s="2">
        <v>-1.0559760220000001</v>
      </c>
      <c r="G164" s="2">
        <v>654.66158852184014</v>
      </c>
      <c r="H164" s="2">
        <v>1.5975590909090913</v>
      </c>
    </row>
    <row r="165" spans="1:8" x14ac:dyDescent="0.2">
      <c r="A165">
        <v>20104</v>
      </c>
      <c r="B165" s="2">
        <v>4.3666666669999996</v>
      </c>
      <c r="C165" s="1">
        <v>2.0169735813979628E-3</v>
      </c>
      <c r="D165" s="2">
        <v>-0.81729423800000001</v>
      </c>
      <c r="E165" s="2">
        <v>0.43987958827922391</v>
      </c>
      <c r="F165" s="2">
        <v>2.2048137219999999</v>
      </c>
      <c r="G165" s="2">
        <v>654.36541806716309</v>
      </c>
      <c r="H165" s="2">
        <v>1.5878090909090903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NominalFirmLoanGrowth</vt:lpstr>
      <vt:lpstr>Sheet1</vt:lpstr>
      <vt:lpstr>MortgageGrowth</vt:lpstr>
      <vt:lpstr>ObservableInPaper</vt:lpstr>
    </vt:vector>
  </TitlesOfParts>
  <Company>Goethe Universität Frankfurt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Sun, Zexi</dc:creator>
  <cp:lastModifiedBy>Microsoft Office User</cp:lastModifiedBy>
  <dcterms:created xsi:type="dcterms:W3CDTF">2019-07-22T11:49:41Z</dcterms:created>
  <dcterms:modified xsi:type="dcterms:W3CDTF">2019-08-05T15:04:30Z</dcterms:modified>
</cp:coreProperties>
</file>