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hail Gareev\Documents\em_project\"/>
    </mc:Choice>
  </mc:AlternateContent>
  <xr:revisionPtr revIDLastSave="0" documentId="13_ncr:1_{5962014B-8092-4805-92DF-E7B3BA7B6617}" xr6:coauthVersionLast="45" xr6:coauthVersionMax="45" xr10:uidLastSave="{00000000-0000-0000-0000-000000000000}"/>
  <bookViews>
    <workbookView xWindow="-108" yWindow="-108" windowWidth="23256" windowHeight="12576" xr2:uid="{F1F32867-6D6F-4C6F-9411-59F24C227C6C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2" l="1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0" i="2"/>
  <c r="P120" i="2"/>
  <c r="Q120" i="2"/>
  <c r="R120" i="2"/>
  <c r="O121" i="2"/>
  <c r="P121" i="2"/>
  <c r="Q121" i="2"/>
  <c r="R121" i="2"/>
  <c r="O122" i="2"/>
  <c r="P122" i="2"/>
  <c r="Q122" i="2"/>
  <c r="R122" i="2"/>
  <c r="R3" i="2"/>
  <c r="O3" i="2"/>
  <c r="P3" i="2"/>
  <c r="Q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3" i="2"/>
  <c r="J3" i="2"/>
  <c r="I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I75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I87" i="2"/>
  <c r="J87" i="2"/>
  <c r="K87" i="2"/>
  <c r="L87" i="2"/>
  <c r="M87" i="2"/>
  <c r="I88" i="2"/>
  <c r="J88" i="2"/>
  <c r="K88" i="2"/>
  <c r="L88" i="2"/>
  <c r="M88" i="2"/>
  <c r="I89" i="2"/>
  <c r="J89" i="2"/>
  <c r="K89" i="2"/>
  <c r="L89" i="2"/>
  <c r="M89" i="2"/>
  <c r="I90" i="2"/>
  <c r="J90" i="2"/>
  <c r="K90" i="2"/>
  <c r="L90" i="2"/>
  <c r="M90" i="2"/>
  <c r="I91" i="2"/>
  <c r="J91" i="2"/>
  <c r="K91" i="2"/>
  <c r="L91" i="2"/>
  <c r="M91" i="2"/>
  <c r="I92" i="2"/>
  <c r="J92" i="2"/>
  <c r="K92" i="2"/>
  <c r="L92" i="2"/>
  <c r="M92" i="2"/>
  <c r="I93" i="2"/>
  <c r="J93" i="2"/>
  <c r="K93" i="2"/>
  <c r="L93" i="2"/>
  <c r="M93" i="2"/>
  <c r="I94" i="2"/>
  <c r="J94" i="2"/>
  <c r="K94" i="2"/>
  <c r="L94" i="2"/>
  <c r="M94" i="2"/>
  <c r="I95" i="2"/>
  <c r="J95" i="2"/>
  <c r="K95" i="2"/>
  <c r="L95" i="2"/>
  <c r="M95" i="2"/>
  <c r="I96" i="2"/>
  <c r="J96" i="2"/>
  <c r="K96" i="2"/>
  <c r="L96" i="2"/>
  <c r="M96" i="2"/>
  <c r="I97" i="2"/>
  <c r="J97" i="2"/>
  <c r="K97" i="2"/>
  <c r="L97" i="2"/>
  <c r="M97" i="2"/>
  <c r="I98" i="2"/>
  <c r="J98" i="2"/>
  <c r="K98" i="2"/>
  <c r="L98" i="2"/>
  <c r="M98" i="2"/>
  <c r="I99" i="2"/>
  <c r="J99" i="2"/>
  <c r="K99" i="2"/>
  <c r="L99" i="2"/>
  <c r="M99" i="2"/>
  <c r="I100" i="2"/>
  <c r="J100" i="2"/>
  <c r="K100" i="2"/>
  <c r="L100" i="2"/>
  <c r="M100" i="2"/>
  <c r="I101" i="2"/>
  <c r="J101" i="2"/>
  <c r="K101" i="2"/>
  <c r="L101" i="2"/>
  <c r="M101" i="2"/>
  <c r="I102" i="2"/>
  <c r="J102" i="2"/>
  <c r="K102" i="2"/>
  <c r="L102" i="2"/>
  <c r="M102" i="2"/>
  <c r="I103" i="2"/>
  <c r="J103" i="2"/>
  <c r="K103" i="2"/>
  <c r="L103" i="2"/>
  <c r="M103" i="2"/>
  <c r="I104" i="2"/>
  <c r="J104" i="2"/>
  <c r="K104" i="2"/>
  <c r="L104" i="2"/>
  <c r="M104" i="2"/>
  <c r="I105" i="2"/>
  <c r="J105" i="2"/>
  <c r="K105" i="2"/>
  <c r="L105" i="2"/>
  <c r="M105" i="2"/>
  <c r="I106" i="2"/>
  <c r="J106" i="2"/>
  <c r="K106" i="2"/>
  <c r="L106" i="2"/>
  <c r="M106" i="2"/>
  <c r="I107" i="2"/>
  <c r="J107" i="2"/>
  <c r="K107" i="2"/>
  <c r="L107" i="2"/>
  <c r="M107" i="2"/>
  <c r="I108" i="2"/>
  <c r="J108" i="2"/>
  <c r="K108" i="2"/>
  <c r="L108" i="2"/>
  <c r="M108" i="2"/>
  <c r="I109" i="2"/>
  <c r="J109" i="2"/>
  <c r="K109" i="2"/>
  <c r="L109" i="2"/>
  <c r="M109" i="2"/>
  <c r="I110" i="2"/>
  <c r="J110" i="2"/>
  <c r="K110" i="2"/>
  <c r="L110" i="2"/>
  <c r="M110" i="2"/>
  <c r="I111" i="2"/>
  <c r="J111" i="2"/>
  <c r="K111" i="2"/>
  <c r="L111" i="2"/>
  <c r="M111" i="2"/>
  <c r="I112" i="2"/>
  <c r="J112" i="2"/>
  <c r="K112" i="2"/>
  <c r="L112" i="2"/>
  <c r="M112" i="2"/>
  <c r="I113" i="2"/>
  <c r="J113" i="2"/>
  <c r="K113" i="2"/>
  <c r="L113" i="2"/>
  <c r="M113" i="2"/>
  <c r="I114" i="2"/>
  <c r="J114" i="2"/>
  <c r="K114" i="2"/>
  <c r="L114" i="2"/>
  <c r="M114" i="2"/>
  <c r="I115" i="2"/>
  <c r="J115" i="2"/>
  <c r="K115" i="2"/>
  <c r="L115" i="2"/>
  <c r="M115" i="2"/>
  <c r="I116" i="2"/>
  <c r="J116" i="2"/>
  <c r="K116" i="2"/>
  <c r="L116" i="2"/>
  <c r="M116" i="2"/>
  <c r="I117" i="2"/>
  <c r="J117" i="2"/>
  <c r="K117" i="2"/>
  <c r="L117" i="2"/>
  <c r="M117" i="2"/>
  <c r="I118" i="2"/>
  <c r="J118" i="2"/>
  <c r="K118" i="2"/>
  <c r="L118" i="2"/>
  <c r="M118" i="2"/>
  <c r="I119" i="2"/>
  <c r="J119" i="2"/>
  <c r="K119" i="2"/>
  <c r="L119" i="2"/>
  <c r="M119" i="2"/>
  <c r="I120" i="2"/>
  <c r="J120" i="2"/>
  <c r="K120" i="2"/>
  <c r="L120" i="2"/>
  <c r="M120" i="2"/>
  <c r="I121" i="2"/>
  <c r="J121" i="2"/>
  <c r="K121" i="2"/>
  <c r="L121" i="2"/>
  <c r="M121" i="2"/>
  <c r="I122" i="2"/>
  <c r="J122" i="2"/>
  <c r="K122" i="2"/>
  <c r="L122" i="2"/>
  <c r="M122" i="2"/>
  <c r="K3" i="2"/>
  <c r="L3" i="2"/>
  <c r="M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2" i="2"/>
</calcChain>
</file>

<file path=xl/sharedStrings.xml><?xml version="1.0" encoding="utf-8"?>
<sst xmlns="http://schemas.openxmlformats.org/spreadsheetml/2006/main" count="24" uniqueCount="7">
  <si>
    <t>gas</t>
  </si>
  <si>
    <t>coal</t>
  </si>
  <si>
    <t>wheat</t>
  </si>
  <si>
    <t>oil</t>
  </si>
  <si>
    <t>copper</t>
  </si>
  <si>
    <t>date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</si>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</sst>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000000000000000"/>
    <numFmt numFmtId="166" formatCode="0.00000000000000"/>
    <numFmt numFmtId="167" formatCode="0.0000000000000"/>
    <numFmt numFmtId="168" formatCode="0.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860B-60C4-4F6F-BF38-47EFFF7BEBB0}">
  <dimension ref="A1:F122"/>
  <sheetViews>
    <sheetView tabSelected="1" workbookViewId="0">
      <selection activeCell="F122" sqref="B42:F122"/>
    </sheetView>
  </sheetViews>
  <sheetFormatPr defaultRowHeight="14.4" x14ac:dyDescent="0.3"/>
  <cols>
    <col min="1" max="1" width="13.44140625" customWidth="1"/>
  </cols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>
        <v>32874</v>
      </c>
    </row>
    <row r="3" spans="1:6" x14ac:dyDescent="0.3">
      <c r="A3" s="1">
        <v>32964</v>
      </c>
      <c r="B3">
        <v>0.20739366652086599</v>
      </c>
      <c r="C3">
        <v>3.3367245433171489E-2</v>
      </c>
      <c r="D3">
        <v>-9.398361478221362E-2</v>
      </c>
      <c r="E3">
        <v>-0.20405152042379693</v>
      </c>
      <c r="F3">
        <v>7.8729032590085346E-2</v>
      </c>
    </row>
    <row r="4" spans="1:6" x14ac:dyDescent="0.3">
      <c r="A4" s="1">
        <v>33055</v>
      </c>
      <c r="B4">
        <v>-0.1054937265011815</v>
      </c>
      <c r="C4">
        <v>3.6768697851563559E-3</v>
      </c>
      <c r="D4">
        <v>-0.21211639331915422</v>
      </c>
      <c r="E4">
        <v>0.63201052204026009</v>
      </c>
      <c r="F4">
        <v>7.5834845503259807E-2</v>
      </c>
    </row>
    <row r="5" spans="1:6" x14ac:dyDescent="0.3">
      <c r="A5" s="1">
        <v>33147</v>
      </c>
      <c r="B5">
        <v>0.21980437398546382</v>
      </c>
      <c r="C5">
        <v>-1.5956120668162321E-2</v>
      </c>
      <c r="D5">
        <v>-5.8608161754989729E-2</v>
      </c>
      <c r="E5">
        <v>0.20835983220003329</v>
      </c>
      <c r="F5">
        <v>-0.12312186892378307</v>
      </c>
    </row>
    <row r="6" spans="1:6" x14ac:dyDescent="0.3">
      <c r="A6" s="1">
        <v>33239</v>
      </c>
      <c r="B6">
        <v>0.23354868950927332</v>
      </c>
      <c r="C6">
        <v>-1.6323527615976552E-2</v>
      </c>
      <c r="D6">
        <v>3.609182611500561E-3</v>
      </c>
      <c r="E6">
        <v>-0.36746209176773004</v>
      </c>
      <c r="F6">
        <v>-7.2547300763664446E-2</v>
      </c>
    </row>
    <row r="7" spans="1:6" x14ac:dyDescent="0.3">
      <c r="A7" s="1">
        <v>33329</v>
      </c>
      <c r="B7">
        <v>0.14523052474073372</v>
      </c>
      <c r="C7">
        <v>-2.2399294973011297E-2</v>
      </c>
      <c r="D7">
        <v>4.7228469170201848E-2</v>
      </c>
      <c r="E7">
        <v>-9.9800262998898104E-2</v>
      </c>
      <c r="F7">
        <v>-4.3197153466859595E-2</v>
      </c>
    </row>
    <row r="8" spans="1:6" x14ac:dyDescent="0.3">
      <c r="A8" s="1">
        <v>33420</v>
      </c>
      <c r="B8">
        <v>-9.2185121381266E-2</v>
      </c>
      <c r="C8">
        <v>-7.8048780487804947E-3</v>
      </c>
      <c r="D8">
        <v>3.5465813940700919E-2</v>
      </c>
      <c r="E8">
        <v>4.9575929074885838E-2</v>
      </c>
      <c r="F8">
        <v>-4.2221393885601644E-2</v>
      </c>
    </row>
    <row r="9" spans="1:6" x14ac:dyDescent="0.3">
      <c r="A9" s="1">
        <v>33512</v>
      </c>
      <c r="B9">
        <v>-0.19200668499527362</v>
      </c>
      <c r="C9">
        <v>-7.5042362624063719E-3</v>
      </c>
      <c r="D9">
        <v>0.197724600538421</v>
      </c>
      <c r="E9">
        <v>2.4119811215395526E-2</v>
      </c>
      <c r="F9">
        <v>1.5340826302943533E-2</v>
      </c>
    </row>
    <row r="10" spans="1:6" x14ac:dyDescent="0.3">
      <c r="A10" s="1">
        <v>33604</v>
      </c>
      <c r="B10">
        <v>-6.9524256412600738E-2</v>
      </c>
      <c r="C10">
        <v>-6.9711538461537659E-3</v>
      </c>
      <c r="D10">
        <v>0.12154029890949292</v>
      </c>
      <c r="E10">
        <v>-0.11849121441698074</v>
      </c>
      <c r="F10">
        <v>-5.717414149300537E-2</v>
      </c>
    </row>
    <row r="11" spans="1:6" x14ac:dyDescent="0.3">
      <c r="A11" s="1">
        <v>33695</v>
      </c>
      <c r="B11">
        <v>-2.4777322579927819E-2</v>
      </c>
      <c r="C11">
        <v>-8.1068192656174043E-3</v>
      </c>
      <c r="D11">
        <v>-0.11979276996172317</v>
      </c>
      <c r="E11">
        <v>9.6312547069470344E-2</v>
      </c>
      <c r="F11">
        <v>1.2760560259512665E-2</v>
      </c>
    </row>
    <row r="12" spans="1:6" x14ac:dyDescent="0.3">
      <c r="A12" s="1">
        <v>33786</v>
      </c>
      <c r="B12">
        <v>1.3393968918640642E-2</v>
      </c>
      <c r="C12">
        <v>-7.8069552874381332E-3</v>
      </c>
      <c r="D12">
        <v>-0.1270182487602598</v>
      </c>
      <c r="E12">
        <v>-6.9851952702818521E-3</v>
      </c>
      <c r="F12">
        <v>9.9882647802244984E-2</v>
      </c>
    </row>
    <row r="13" spans="1:6" x14ac:dyDescent="0.3">
      <c r="A13" s="1">
        <v>33878</v>
      </c>
      <c r="B13">
        <v>-2.3665699504517912E-2</v>
      </c>
      <c r="C13">
        <v>-0.10131488568344604</v>
      </c>
      <c r="D13">
        <v>7.362510914978837E-2</v>
      </c>
      <c r="E13">
        <v>-5.4048953543189837E-2</v>
      </c>
      <c r="F13">
        <v>-0.1167421523723674</v>
      </c>
    </row>
    <row r="14" spans="1:6" x14ac:dyDescent="0.3">
      <c r="A14" s="1">
        <v>33970</v>
      </c>
      <c r="B14">
        <v>0.13930136738140853</v>
      </c>
      <c r="C14">
        <v>-0.10315540504219833</v>
      </c>
      <c r="D14">
        <v>2.9032518339659807E-2</v>
      </c>
      <c r="E14">
        <v>-5.9723660881438767E-2</v>
      </c>
      <c r="F14">
        <v>-9.4945947730588065E-3</v>
      </c>
    </row>
    <row r="15" spans="1:6" x14ac:dyDescent="0.3">
      <c r="A15" s="1">
        <v>34060</v>
      </c>
      <c r="B15">
        <v>-4.3157634869846251E-2</v>
      </c>
      <c r="C15">
        <v>-4.8550838611892577E-2</v>
      </c>
      <c r="D15">
        <v>-0.12178133539068292</v>
      </c>
      <c r="E15">
        <v>-4.9009991314332702E-3</v>
      </c>
      <c r="F15">
        <v>-0.16001955504581822</v>
      </c>
    </row>
    <row r="16" spans="1:6" x14ac:dyDescent="0.3">
      <c r="A16" s="1">
        <v>34151</v>
      </c>
      <c r="B16">
        <v>-2.4320662973118745E-2</v>
      </c>
      <c r="C16">
        <v>-3.9143449228644656E-3</v>
      </c>
      <c r="D16">
        <v>-3.3213641866326138E-2</v>
      </c>
      <c r="E16">
        <v>-9.9828311709934003E-2</v>
      </c>
      <c r="F16">
        <v>1.8421993516533286E-2</v>
      </c>
    </row>
    <row r="17" spans="1:6" x14ac:dyDescent="0.3">
      <c r="A17" s="1">
        <v>34243</v>
      </c>
      <c r="B17">
        <v>-1.0754951030912618E-2</v>
      </c>
      <c r="C17">
        <v>-6.8602789846785583E-3</v>
      </c>
      <c r="D17">
        <v>0.12728149308585879</v>
      </c>
      <c r="E17">
        <v>-9.2399607968205899E-2</v>
      </c>
      <c r="F17">
        <v>-0.13383941636929153</v>
      </c>
    </row>
    <row r="18" spans="1:6" x14ac:dyDescent="0.3">
      <c r="A18" s="1">
        <v>34335</v>
      </c>
      <c r="B18">
        <v>-0.131544949664539</v>
      </c>
      <c r="C18">
        <v>-2.2388606694959234E-2</v>
      </c>
      <c r="D18">
        <v>-5.942917650088253E-3</v>
      </c>
      <c r="E18">
        <v>-8.0005700635215615E-2</v>
      </c>
      <c r="F18">
        <v>0.10924869576297369</v>
      </c>
    </row>
    <row r="19" spans="1:6" x14ac:dyDescent="0.3">
      <c r="A19" s="1">
        <v>34425</v>
      </c>
      <c r="B19">
        <v>2.6301008756368649E-3</v>
      </c>
      <c r="C19">
        <v>2.6257638737234856E-2</v>
      </c>
      <c r="D19">
        <v>-5.4475489903947127E-2</v>
      </c>
      <c r="E19">
        <v>0.14326397133263891</v>
      </c>
      <c r="F19">
        <v>0.13665258497665245</v>
      </c>
    </row>
    <row r="20" spans="1:6" x14ac:dyDescent="0.3">
      <c r="A20" s="1">
        <v>34516</v>
      </c>
      <c r="B20">
        <v>3.994975091245534E-2</v>
      </c>
      <c r="C20">
        <v>4.1621548649301454E-2</v>
      </c>
      <c r="D20">
        <v>4.4399591295537055E-2</v>
      </c>
      <c r="E20">
        <v>3.5533634354744326E-2</v>
      </c>
      <c r="F20">
        <v>0.14221564490545591</v>
      </c>
    </row>
    <row r="21" spans="1:6" x14ac:dyDescent="0.3">
      <c r="A21" s="1">
        <v>34608</v>
      </c>
      <c r="B21">
        <v>3.344058451371712E-2</v>
      </c>
      <c r="C21">
        <v>2.5392045947832287E-2</v>
      </c>
      <c r="D21">
        <v>0.11093074814463511</v>
      </c>
      <c r="E21">
        <v>-1.8331623092808558E-2</v>
      </c>
      <c r="F21">
        <v>0.12625534607590971</v>
      </c>
    </row>
    <row r="22" spans="1:6" x14ac:dyDescent="0.3">
      <c r="A22" s="1">
        <v>34700</v>
      </c>
      <c r="B22">
        <v>5.2797879858180741E-2</v>
      </c>
      <c r="C22">
        <v>9.6049046910021252E-2</v>
      </c>
      <c r="D22">
        <v>-7.401070115731645E-2</v>
      </c>
      <c r="E22">
        <v>1.3816696436353082E-2</v>
      </c>
      <c r="F22">
        <v>4.6964993376995778E-2</v>
      </c>
    </row>
    <row r="23" spans="1:6" x14ac:dyDescent="0.3">
      <c r="A23" s="1">
        <v>34790</v>
      </c>
      <c r="B23">
        <v>2.9511380789408515E-2</v>
      </c>
      <c r="C23">
        <v>2.2717263127674192E-2</v>
      </c>
      <c r="D23">
        <v>2.6827743774758384E-2</v>
      </c>
      <c r="E23">
        <v>6.3564316188878145E-2</v>
      </c>
      <c r="F23">
        <v>-2.4456765561694516E-2</v>
      </c>
    </row>
    <row r="24" spans="1:6" x14ac:dyDescent="0.3">
      <c r="A24" s="1">
        <v>34881</v>
      </c>
      <c r="B24">
        <v>2.5043361682943965E-2</v>
      </c>
      <c r="C24">
        <v>4.8732813590834478E-2</v>
      </c>
      <c r="D24">
        <v>0.18447749090693644</v>
      </c>
      <c r="E24">
        <v>-0.11086024260727179</v>
      </c>
      <c r="F24">
        <v>3.8536643427786732E-2</v>
      </c>
    </row>
    <row r="25" spans="1:6" x14ac:dyDescent="0.3">
      <c r="A25" s="1">
        <v>34973</v>
      </c>
      <c r="B25">
        <v>-1.7152242404541607E-2</v>
      </c>
      <c r="C25">
        <v>-2.8670738883009639E-2</v>
      </c>
      <c r="D25">
        <v>8.0417937998211508E-2</v>
      </c>
      <c r="E25">
        <v>4.3768293658960289E-2</v>
      </c>
      <c r="F25">
        <v>-3.9735981590190428E-2</v>
      </c>
    </row>
    <row r="26" spans="1:6" x14ac:dyDescent="0.3">
      <c r="A26" s="1">
        <v>35065</v>
      </c>
      <c r="B26">
        <v>-2.8960243479139725E-2</v>
      </c>
      <c r="C26">
        <v>-2.7626849169135048E-2</v>
      </c>
      <c r="D26">
        <v>-2.3382423595193602E-2</v>
      </c>
      <c r="E26">
        <v>8.7030941408817508E-2</v>
      </c>
      <c r="F26">
        <v>-0.12245232127286954</v>
      </c>
    </row>
    <row r="27" spans="1:6" x14ac:dyDescent="0.3">
      <c r="A27" s="1">
        <v>35156</v>
      </c>
      <c r="B27">
        <v>-6.1008502190094127E-3</v>
      </c>
      <c r="C27">
        <v>-2.6038087684288946E-2</v>
      </c>
      <c r="D27">
        <v>0.14575107151723854</v>
      </c>
      <c r="E27">
        <v>3.5020479500693869E-2</v>
      </c>
      <c r="F27">
        <v>-4.60605867081747E-2</v>
      </c>
    </row>
    <row r="28" spans="1:6" x14ac:dyDescent="0.3">
      <c r="A28" s="1">
        <v>35247</v>
      </c>
      <c r="B28">
        <v>-5.2954882440161555E-3</v>
      </c>
      <c r="C28">
        <v>-1.2859127493523359E-2</v>
      </c>
      <c r="D28">
        <v>-0.22376064481846025</v>
      </c>
      <c r="E28">
        <v>4.918088412666588E-2</v>
      </c>
      <c r="F28">
        <v>-0.20524923840982023</v>
      </c>
    </row>
    <row r="29" spans="1:6" x14ac:dyDescent="0.3">
      <c r="A29" s="1">
        <v>35339</v>
      </c>
      <c r="B29">
        <v>8.5121906084573817E-2</v>
      </c>
      <c r="C29">
        <v>-6.074782313326732E-2</v>
      </c>
      <c r="D29">
        <v>-8.343519151688239E-2</v>
      </c>
      <c r="E29">
        <v>0.11931190051958795</v>
      </c>
      <c r="F29">
        <v>7.7028253710553329E-2</v>
      </c>
    </row>
    <row r="30" spans="1:6" x14ac:dyDescent="0.3">
      <c r="A30" s="1">
        <v>35431</v>
      </c>
      <c r="B30">
        <v>-1.9698691560961823E-2</v>
      </c>
      <c r="C30">
        <v>-4.6179679568196796E-2</v>
      </c>
      <c r="D30">
        <v>-2.0452256873280894E-2</v>
      </c>
      <c r="E30">
        <v>-9.2034395832408689E-2</v>
      </c>
      <c r="F30">
        <v>0.11884331431060335</v>
      </c>
    </row>
    <row r="31" spans="1:6" x14ac:dyDescent="0.3">
      <c r="A31" s="1">
        <v>35521</v>
      </c>
      <c r="B31">
        <v>-6.2821107343527416E-2</v>
      </c>
      <c r="C31">
        <v>8.4578093160403434E-3</v>
      </c>
      <c r="D31">
        <v>-3.2854949315053061E-2</v>
      </c>
      <c r="E31">
        <v>-0.15059227977834244</v>
      </c>
      <c r="F31">
        <v>3.1721396069387398E-2</v>
      </c>
    </row>
    <row r="32" spans="1:6" x14ac:dyDescent="0.3">
      <c r="A32" s="1">
        <v>35612</v>
      </c>
      <c r="B32">
        <v>-5.136935971464085E-2</v>
      </c>
      <c r="C32">
        <v>2.8594738011604282E-2</v>
      </c>
      <c r="D32">
        <v>-0.16238454706046246</v>
      </c>
      <c r="E32">
        <v>2.1993632376914318E-2</v>
      </c>
      <c r="F32">
        <v>-9.8096795418231575E-2</v>
      </c>
    </row>
    <row r="33" spans="1:6" x14ac:dyDescent="0.3">
      <c r="A33" s="1">
        <v>35704</v>
      </c>
      <c r="B33">
        <v>-6.1388412017150507E-2</v>
      </c>
      <c r="C33">
        <v>-6.7204537340604276E-2</v>
      </c>
      <c r="D33">
        <v>-2.0219778907287211E-2</v>
      </c>
      <c r="E33">
        <v>6.4739691214590334E-3</v>
      </c>
      <c r="F33">
        <v>-0.16100804156587378</v>
      </c>
    </row>
    <row r="34" spans="1:6" x14ac:dyDescent="0.3">
      <c r="A34" s="1">
        <v>35796</v>
      </c>
      <c r="B34">
        <v>1.3606310707370728E-2</v>
      </c>
      <c r="C34">
        <v>-5.5691393531959621E-2</v>
      </c>
      <c r="D34">
        <v>-4.5976831270140517E-2</v>
      </c>
      <c r="E34">
        <v>-0.24992040387128844</v>
      </c>
      <c r="F34">
        <v>-0.11264622020825066</v>
      </c>
    </row>
    <row r="35" spans="1:6" x14ac:dyDescent="0.3">
      <c r="A35" s="1">
        <v>35886</v>
      </c>
      <c r="B35">
        <v>-5.3260756546171351E-2</v>
      </c>
      <c r="C35">
        <v>-5.9418812114139907E-2</v>
      </c>
      <c r="D35">
        <v>-9.5954014041168656E-2</v>
      </c>
      <c r="E35">
        <v>-6.1618088707924956E-2</v>
      </c>
      <c r="F35">
        <v>1.2158452069382042E-2</v>
      </c>
    </row>
    <row r="36" spans="1:6" x14ac:dyDescent="0.3">
      <c r="A36" s="1">
        <v>35977</v>
      </c>
      <c r="B36">
        <v>-7.1124873904082619E-2</v>
      </c>
      <c r="C36">
        <v>-9.2858402114197824E-2</v>
      </c>
      <c r="D36">
        <v>-0.1401155692654017</v>
      </c>
      <c r="E36">
        <v>-6.7883938856197479E-2</v>
      </c>
      <c r="F36">
        <v>-5.4948312829027346E-2</v>
      </c>
    </row>
    <row r="37" spans="1:6" x14ac:dyDescent="0.3">
      <c r="A37" s="1">
        <v>36069</v>
      </c>
      <c r="B37">
        <v>-0.13873340163184578</v>
      </c>
      <c r="C37">
        <v>-5.1195338795120504E-2</v>
      </c>
      <c r="D37">
        <v>0.12351824325254657</v>
      </c>
      <c r="E37">
        <v>-0.1103813102736485</v>
      </c>
      <c r="F37">
        <v>-6.1636020872786856E-2</v>
      </c>
    </row>
    <row r="38" spans="1:6" x14ac:dyDescent="0.3">
      <c r="A38" s="1">
        <v>36161</v>
      </c>
      <c r="B38">
        <v>-6.7012719919583241E-2</v>
      </c>
      <c r="C38">
        <v>-1.6409531149684908E-2</v>
      </c>
      <c r="D38">
        <v>-5.9069466431111439E-2</v>
      </c>
      <c r="E38">
        <v>-4.1470362300185526E-3</v>
      </c>
      <c r="F38">
        <v>-9.2300395290782045E-2</v>
      </c>
    </row>
    <row r="39" spans="1:6" x14ac:dyDescent="0.3">
      <c r="A39" s="1">
        <v>36251</v>
      </c>
      <c r="B39">
        <v>-7.5446778931318792E-2</v>
      </c>
      <c r="C39">
        <v>-9.6269554753307673E-3</v>
      </c>
      <c r="D39">
        <v>-6.7870914996674525E-2</v>
      </c>
      <c r="E39">
        <v>0.36872114779814824</v>
      </c>
      <c r="F39">
        <v>3.0918223910472387E-2</v>
      </c>
    </row>
    <row r="40" spans="1:6" x14ac:dyDescent="0.3">
      <c r="A40" s="1">
        <v>36342</v>
      </c>
      <c r="B40">
        <v>2.9527152591369177E-2</v>
      </c>
      <c r="C40">
        <v>-6.178991429140801E-3</v>
      </c>
      <c r="D40">
        <v>-5.9014932365921591E-2</v>
      </c>
      <c r="E40">
        <v>0.3182501807902689</v>
      </c>
      <c r="F40">
        <v>0.13833245694903362</v>
      </c>
    </row>
    <row r="41" spans="1:6" x14ac:dyDescent="0.3">
      <c r="A41" s="1">
        <v>36434</v>
      </c>
      <c r="B41">
        <v>0.17131097024124009</v>
      </c>
      <c r="C41">
        <v>-3.7873451898807309E-2</v>
      </c>
      <c r="D41">
        <v>-5.8886634880875754E-2</v>
      </c>
      <c r="E41">
        <v>0.17571607696463198</v>
      </c>
      <c r="F41">
        <v>2.9254472386482933E-2</v>
      </c>
    </row>
    <row r="42" spans="1:6" x14ac:dyDescent="0.3">
      <c r="A42" s="1">
        <v>36526</v>
      </c>
      <c r="B42">
        <v>0.48393931263315415</v>
      </c>
      <c r="C42">
        <v>-1.6339378782720293E-2</v>
      </c>
      <c r="D42">
        <v>5.4290023454317993E-2</v>
      </c>
      <c r="E42">
        <v>0.10231795002293076</v>
      </c>
      <c r="F42">
        <v>2.3559944765459973E-2</v>
      </c>
    </row>
    <row r="43" spans="1:6" x14ac:dyDescent="0.3">
      <c r="A43" s="1">
        <v>36617</v>
      </c>
      <c r="B43">
        <v>4.9249576510444815E-2</v>
      </c>
      <c r="C43">
        <v>2.659651250070949E-3</v>
      </c>
      <c r="D43">
        <v>1.9473406178705632E-2</v>
      </c>
      <c r="E43">
        <v>-1.9105159331616495E-2</v>
      </c>
      <c r="F43">
        <v>-4.1979903499836491E-2</v>
      </c>
    </row>
    <row r="44" spans="1:6" x14ac:dyDescent="0.3">
      <c r="A44" s="1">
        <v>36708</v>
      </c>
      <c r="B44">
        <v>9.9276566508096131E-2</v>
      </c>
      <c r="C44">
        <v>1.8760257721671003E-2</v>
      </c>
      <c r="D44">
        <v>-6.8598582062328051E-3</v>
      </c>
      <c r="E44">
        <v>0.13415442009278333</v>
      </c>
      <c r="F44">
        <v>6.8727321282112452E-2</v>
      </c>
    </row>
    <row r="45" spans="1:6" x14ac:dyDescent="0.3">
      <c r="A45" s="1">
        <v>36800</v>
      </c>
      <c r="B45">
        <v>8.8836651214108109E-2</v>
      </c>
      <c r="C45">
        <v>7.9692156766637545E-2</v>
      </c>
      <c r="D45">
        <v>9.2798749713864481E-2</v>
      </c>
      <c r="E45">
        <v>-3.0387334653407372E-2</v>
      </c>
      <c r="F45">
        <v>-1.9477950642894259E-2</v>
      </c>
    </row>
    <row r="46" spans="1:6" x14ac:dyDescent="0.3">
      <c r="A46" s="1">
        <v>36892</v>
      </c>
      <c r="B46">
        <v>6.3605507691758101E-2</v>
      </c>
      <c r="C46">
        <v>0.12735765038722624</v>
      </c>
      <c r="D46">
        <v>-3.429418697602471E-2</v>
      </c>
      <c r="E46">
        <v>-0.13540719403035939</v>
      </c>
      <c r="F46">
        <v>-5.3634946302347997E-2</v>
      </c>
    </row>
    <row r="47" spans="1:6" x14ac:dyDescent="0.3">
      <c r="A47" s="1">
        <v>36982</v>
      </c>
      <c r="B47">
        <v>-9.4590963048102328E-4</v>
      </c>
      <c r="C47">
        <v>3.4658450824426978E-2</v>
      </c>
      <c r="D47">
        <v>1.4481381405075266E-2</v>
      </c>
      <c r="E47">
        <v>4.4236309108366845E-2</v>
      </c>
      <c r="F47">
        <v>-7.2758941965769708E-2</v>
      </c>
    </row>
    <row r="48" spans="1:6" x14ac:dyDescent="0.3">
      <c r="A48" s="1">
        <v>37073</v>
      </c>
      <c r="B48">
        <v>-0.11384074180692627</v>
      </c>
      <c r="C48">
        <v>-7.2336536843827792E-3</v>
      </c>
      <c r="D48">
        <v>-3.378170523803703E-2</v>
      </c>
      <c r="E48">
        <v>-7.4271024097596339E-2</v>
      </c>
      <c r="F48">
        <v>-0.11009529981923716</v>
      </c>
    </row>
    <row r="49" spans="1:6" x14ac:dyDescent="0.3">
      <c r="A49" s="1">
        <v>37165</v>
      </c>
      <c r="B49">
        <v>-0.14233445248058751</v>
      </c>
      <c r="C49">
        <v>-0.11131752172186693</v>
      </c>
      <c r="D49">
        <v>3.6435817992328534E-3</v>
      </c>
      <c r="E49">
        <v>-0.23189898681481524</v>
      </c>
      <c r="F49">
        <v>-2.811158309618722E-2</v>
      </c>
    </row>
    <row r="50" spans="1:6" x14ac:dyDescent="0.3">
      <c r="A50" s="1">
        <v>37257</v>
      </c>
      <c r="B50">
        <v>-0.14005867541407691</v>
      </c>
      <c r="C50">
        <v>-1.0825178273225267E-2</v>
      </c>
      <c r="D50">
        <v>-1.435959228403072E-2</v>
      </c>
      <c r="E50">
        <v>8.9866926415698378E-2</v>
      </c>
      <c r="F50">
        <v>8.7715997869863616E-2</v>
      </c>
    </row>
    <row r="51" spans="1:6" x14ac:dyDescent="0.3">
      <c r="A51" s="1">
        <v>37347</v>
      </c>
      <c r="B51">
        <v>-9.2301713055696788E-2</v>
      </c>
      <c r="C51">
        <v>-5.9710152212500645E-2</v>
      </c>
      <c r="D51">
        <v>2.6381470701449361E-2</v>
      </c>
      <c r="E51">
        <v>0.17241475295348718</v>
      </c>
      <c r="F51">
        <v>2.2922649192678612E-2</v>
      </c>
    </row>
    <row r="52" spans="1:6" x14ac:dyDescent="0.3">
      <c r="A52" s="1">
        <v>37438</v>
      </c>
      <c r="B52">
        <v>-1.8198519448694106E-2</v>
      </c>
      <c r="C52">
        <v>-0.13173298546768342</v>
      </c>
      <c r="D52">
        <v>0.39886221846493486</v>
      </c>
      <c r="E52">
        <v>6.8970215499467136E-2</v>
      </c>
      <c r="F52">
        <v>-6.3142623368032891E-2</v>
      </c>
    </row>
    <row r="53" spans="1:6" x14ac:dyDescent="0.3">
      <c r="A53" s="1">
        <v>37530</v>
      </c>
      <c r="B53">
        <v>0.1023540322722063</v>
      </c>
      <c r="C53">
        <v>7.0261484019166653E-2</v>
      </c>
      <c r="D53">
        <v>7.9838940933878888E-2</v>
      </c>
      <c r="E53">
        <v>-5.2268129735524305E-3</v>
      </c>
      <c r="F53">
        <v>2.097971311618041E-2</v>
      </c>
    </row>
    <row r="54" spans="1:6" x14ac:dyDescent="0.3">
      <c r="A54" s="1">
        <v>37622</v>
      </c>
      <c r="B54">
        <v>0.11964429279356747</v>
      </c>
      <c r="C54">
        <v>2.7774679999501561E-3</v>
      </c>
      <c r="D54">
        <v>-0.17477508865133895</v>
      </c>
      <c r="E54">
        <v>0.15768296921881575</v>
      </c>
      <c r="F54">
        <v>5.9655554812845457E-2</v>
      </c>
    </row>
    <row r="55" spans="1:6" x14ac:dyDescent="0.3">
      <c r="A55" s="1">
        <v>37712</v>
      </c>
      <c r="B55">
        <v>0.12947937656637398</v>
      </c>
      <c r="C55">
        <v>-5.1808848677355246E-2</v>
      </c>
      <c r="D55">
        <v>-9.1130833950191614E-2</v>
      </c>
      <c r="E55">
        <v>-0.17086527571337884</v>
      </c>
      <c r="F55">
        <v>-1.6428499527320173E-2</v>
      </c>
    </row>
    <row r="56" spans="1:6" x14ac:dyDescent="0.3">
      <c r="A56" s="1">
        <v>37803</v>
      </c>
      <c r="B56">
        <v>3.8781652433053093E-3</v>
      </c>
      <c r="C56">
        <v>7.2725103681158254E-2</v>
      </c>
      <c r="D56">
        <v>7.4616831708385067E-3</v>
      </c>
      <c r="E56">
        <v>8.2925895854559784E-2</v>
      </c>
      <c r="F56">
        <v>6.2854738915004038E-2</v>
      </c>
    </row>
    <row r="57" spans="1:6" x14ac:dyDescent="0.3">
      <c r="A57" s="1">
        <v>37895</v>
      </c>
      <c r="B57">
        <v>-2.9501535100224796E-3</v>
      </c>
      <c r="C57">
        <v>0.19667422048764061</v>
      </c>
      <c r="D57">
        <v>9.6037258490404342E-2</v>
      </c>
      <c r="E57">
        <v>3.3469113552728968E-2</v>
      </c>
      <c r="F57">
        <v>0.17503649286875311</v>
      </c>
    </row>
    <row r="58" spans="1:6" x14ac:dyDescent="0.3">
      <c r="A58" s="1">
        <v>37987</v>
      </c>
      <c r="B58">
        <v>-6.6759126700071669E-2</v>
      </c>
      <c r="C58">
        <v>0.3924602650617488</v>
      </c>
      <c r="D58">
        <v>2.6987257041199753E-2</v>
      </c>
      <c r="E58">
        <v>7.662397925771347E-2</v>
      </c>
      <c r="F58">
        <v>0.31054553004341212</v>
      </c>
    </row>
    <row r="59" spans="1:6" x14ac:dyDescent="0.3">
      <c r="A59" s="1">
        <v>38078</v>
      </c>
      <c r="B59">
        <v>1.2059629904884295E-2</v>
      </c>
      <c r="C59">
        <v>0.29906629097146809</v>
      </c>
      <c r="D59">
        <v>-2.6591051909489738E-2</v>
      </c>
      <c r="E59">
        <v>9.3804964660052947E-2</v>
      </c>
      <c r="F59">
        <v>6.5122788070668403E-3</v>
      </c>
    </row>
    <row r="60" spans="1:6" x14ac:dyDescent="0.3">
      <c r="A60" s="1">
        <v>38169</v>
      </c>
      <c r="B60">
        <v>9.0977981473398417E-2</v>
      </c>
      <c r="C60">
        <v>3.6301962066350724E-2</v>
      </c>
      <c r="D60">
        <v>-0.10839234133014042</v>
      </c>
      <c r="E60">
        <v>0.16980229930171853</v>
      </c>
      <c r="F60">
        <v>2.2718513026613874E-2</v>
      </c>
    </row>
    <row r="61" spans="1:6" x14ac:dyDescent="0.3">
      <c r="A61" s="1">
        <v>38261</v>
      </c>
      <c r="B61">
        <v>0.13233905880604491</v>
      </c>
      <c r="C61">
        <v>-8.6709192590003981E-2</v>
      </c>
      <c r="D61">
        <v>-2.5548718135641302E-2</v>
      </c>
      <c r="E61">
        <v>5.5373965502194755E-2</v>
      </c>
      <c r="F61">
        <v>7.708777657834931E-2</v>
      </c>
    </row>
    <row r="62" spans="1:6" x14ac:dyDescent="0.3">
      <c r="A62" s="1">
        <v>38353</v>
      </c>
      <c r="B62">
        <v>0.15860922011130962</v>
      </c>
      <c r="C62">
        <v>-5.4387791619220693E-2</v>
      </c>
      <c r="D62">
        <v>-6.1359483248535351E-4</v>
      </c>
      <c r="E62">
        <v>7.2001031279860461E-2</v>
      </c>
      <c r="F62">
        <v>4.8857244382065845E-2</v>
      </c>
    </row>
    <row r="63" spans="1:6" x14ac:dyDescent="0.3">
      <c r="A63" s="1">
        <v>38443</v>
      </c>
      <c r="B63">
        <v>7.4562998939885272E-2</v>
      </c>
      <c r="C63">
        <v>-1.5152296719087688E-2</v>
      </c>
      <c r="D63">
        <v>-5.0405052843429998E-2</v>
      </c>
      <c r="E63">
        <v>6.9091608478644151E-2</v>
      </c>
      <c r="F63">
        <v>2.3814262433834443E-2</v>
      </c>
    </row>
    <row r="64" spans="1:6" x14ac:dyDescent="0.3">
      <c r="A64" s="1">
        <v>38534</v>
      </c>
      <c r="B64">
        <v>9.9148302227947349E-2</v>
      </c>
      <c r="C64">
        <v>-7.7974627246553463E-2</v>
      </c>
      <c r="D64">
        <v>9.0184481522038507E-2</v>
      </c>
      <c r="E64">
        <v>0.17848229069990951</v>
      </c>
      <c r="F64">
        <v>9.3918923073606164E-2</v>
      </c>
    </row>
    <row r="65" spans="1:6" x14ac:dyDescent="0.3">
      <c r="A65" s="1">
        <v>38626</v>
      </c>
      <c r="B65">
        <v>0.1296614678374659</v>
      </c>
      <c r="C65">
        <v>-0.17799294158817647</v>
      </c>
      <c r="D65">
        <v>4.5580109065557428E-2</v>
      </c>
      <c r="E65">
        <v>-8.0020092048631475E-2</v>
      </c>
      <c r="F65">
        <v>0.14176938149234464</v>
      </c>
    </row>
    <row r="66" spans="1:6" x14ac:dyDescent="0.3">
      <c r="A66" s="1">
        <v>38718</v>
      </c>
      <c r="B66">
        <v>9.467350775014638E-2</v>
      </c>
      <c r="C66">
        <v>0.17431668975432579</v>
      </c>
      <c r="D66">
        <v>8.9089147493422116E-2</v>
      </c>
      <c r="E66">
        <v>8.0654228095650815E-2</v>
      </c>
      <c r="F66">
        <v>0.14340643749957538</v>
      </c>
    </row>
    <row r="67" spans="1:6" x14ac:dyDescent="0.3">
      <c r="A67" s="1">
        <v>38808</v>
      </c>
      <c r="B67">
        <v>4.4978396826401035E-2</v>
      </c>
      <c r="C67">
        <v>0.10368936087811997</v>
      </c>
      <c r="D67">
        <v>0.10216165078542505</v>
      </c>
      <c r="E67">
        <v>0.11065593467299917</v>
      </c>
      <c r="F67">
        <v>0.43678590639342207</v>
      </c>
    </row>
    <row r="68" spans="1:6" x14ac:dyDescent="0.3">
      <c r="A68" s="1">
        <v>38899</v>
      </c>
      <c r="B68">
        <v>2.6192056832724964E-2</v>
      </c>
      <c r="C68">
        <v>-2.7027645671359846E-2</v>
      </c>
      <c r="D68">
        <v>-1.1969823112297884E-2</v>
      </c>
      <c r="E68">
        <v>-2.126155888346748E-3</v>
      </c>
      <c r="F68">
        <v>5.6480945778315084E-2</v>
      </c>
    </row>
    <row r="69" spans="1:6" x14ac:dyDescent="0.3">
      <c r="A69" s="1">
        <v>38991</v>
      </c>
      <c r="B69">
        <v>3.8611288177475389E-2</v>
      </c>
      <c r="C69">
        <v>-7.7627131245120329E-2</v>
      </c>
      <c r="D69">
        <v>7.3364470914982771E-2</v>
      </c>
      <c r="E69">
        <v>-0.14079736853761304</v>
      </c>
      <c r="F69">
        <v>-7.1602795178516865E-2</v>
      </c>
    </row>
    <row r="70" spans="1:6" x14ac:dyDescent="0.3">
      <c r="A70" s="1">
        <v>39083</v>
      </c>
      <c r="B70">
        <v>-3.9843434830626911E-2</v>
      </c>
      <c r="C70">
        <v>0.11020448198813049</v>
      </c>
      <c r="D70">
        <v>-5.2132180397858274E-2</v>
      </c>
      <c r="E70">
        <v>-3.5952507247531074E-2</v>
      </c>
      <c r="F70">
        <v>-0.16575167927731516</v>
      </c>
    </row>
    <row r="71" spans="1:6" x14ac:dyDescent="0.3">
      <c r="A71" s="1">
        <v>39173</v>
      </c>
      <c r="B71">
        <v>-8.4303050320491124E-2</v>
      </c>
      <c r="C71">
        <v>4.4964536652695397E-2</v>
      </c>
      <c r="D71">
        <v>6.013469381235037E-2</v>
      </c>
      <c r="E71">
        <v>0.16027744033233571</v>
      </c>
      <c r="F71">
        <v>0.25967306887721953</v>
      </c>
    </row>
    <row r="72" spans="1:6" x14ac:dyDescent="0.3">
      <c r="A72" s="1">
        <v>39264</v>
      </c>
      <c r="B72">
        <v>-7.8461940425256227E-3</v>
      </c>
      <c r="C72">
        <v>0.22773363146715764</v>
      </c>
      <c r="D72">
        <v>0.34714308060840215</v>
      </c>
      <c r="E72">
        <v>8.8282494994199601E-2</v>
      </c>
      <c r="F72">
        <v>6.2428367992677369E-3</v>
      </c>
    </row>
    <row r="73" spans="1:6" x14ac:dyDescent="0.3">
      <c r="A73" s="1">
        <v>39356</v>
      </c>
      <c r="B73">
        <v>9.1084719322484853E-2</v>
      </c>
      <c r="C73">
        <v>0.21898992951218732</v>
      </c>
      <c r="D73">
        <v>0.21317227309794884</v>
      </c>
      <c r="E73">
        <v>0.17711403457899433</v>
      </c>
      <c r="F73">
        <v>-7.3267758490724644E-2</v>
      </c>
    </row>
    <row r="74" spans="1:6" x14ac:dyDescent="0.3">
      <c r="A74" s="1">
        <v>39448</v>
      </c>
      <c r="B74">
        <v>0.18628102512819122</v>
      </c>
      <c r="C74">
        <v>0.37693308547307391</v>
      </c>
      <c r="D74">
        <v>0.20628138743114111</v>
      </c>
      <c r="E74">
        <v>7.4188069584171457E-2</v>
      </c>
      <c r="F74">
        <v>7.3210447494015618E-2</v>
      </c>
    </row>
    <row r="75" spans="1:6" x14ac:dyDescent="0.3">
      <c r="A75" s="1">
        <v>39539</v>
      </c>
      <c r="B75">
        <v>0.13382337220750573</v>
      </c>
      <c r="C75">
        <v>0.14326774023559441</v>
      </c>
      <c r="D75">
        <v>-0.19786434089569571</v>
      </c>
      <c r="E75">
        <v>0.23764861181099306</v>
      </c>
      <c r="F75">
        <v>5.8117529603695983E-2</v>
      </c>
    </row>
    <row r="76" spans="1:6" x14ac:dyDescent="0.3">
      <c r="A76" s="1">
        <v>39630</v>
      </c>
      <c r="B76">
        <v>0.19284919276656853</v>
      </c>
      <c r="C76">
        <v>0.19252462907736168</v>
      </c>
      <c r="D76">
        <v>-7.8276637881248945E-2</v>
      </c>
      <c r="E76">
        <v>-6.5183522771911862E-2</v>
      </c>
      <c r="F76">
        <v>-0.10294733683757507</v>
      </c>
    </row>
    <row r="77" spans="1:6" x14ac:dyDescent="0.3">
      <c r="A77" s="1">
        <v>39722</v>
      </c>
      <c r="B77">
        <v>0.14807245299540428</v>
      </c>
      <c r="C77">
        <v>-0.41426896728841822</v>
      </c>
      <c r="D77">
        <v>-0.30445905239626203</v>
      </c>
      <c r="E77">
        <v>-0.50345708734768202</v>
      </c>
      <c r="F77">
        <v>-0.47555490753869145</v>
      </c>
    </row>
    <row r="78" spans="1:6" x14ac:dyDescent="0.3">
      <c r="A78" s="1">
        <v>39814</v>
      </c>
      <c r="B78">
        <v>-0.12255823706022118</v>
      </c>
      <c r="C78">
        <v>-0.23194243199657516</v>
      </c>
      <c r="D78">
        <v>3.9089015802239224E-2</v>
      </c>
      <c r="E78">
        <v>-0.19040782206757256</v>
      </c>
      <c r="F78">
        <v>-0.11234538329090216</v>
      </c>
    </row>
    <row r="79" spans="1:6" x14ac:dyDescent="0.3">
      <c r="A79" s="1">
        <v>39904</v>
      </c>
      <c r="B79">
        <v>-0.39157978772442115</v>
      </c>
      <c r="C79">
        <v>-0.10753895681749848</v>
      </c>
      <c r="D79">
        <v>7.0856302215462685E-2</v>
      </c>
      <c r="E79">
        <v>0.30324788277276049</v>
      </c>
      <c r="F79">
        <v>0.34140438196016154</v>
      </c>
    </row>
    <row r="80" spans="1:6" x14ac:dyDescent="0.3">
      <c r="A80" s="1">
        <v>39995</v>
      </c>
      <c r="B80">
        <v>-0.26275833953760075</v>
      </c>
      <c r="C80">
        <v>8.6134904454660433E-2</v>
      </c>
      <c r="D80">
        <v>-0.19402990593033254</v>
      </c>
      <c r="E80">
        <v>0.14744282546476351</v>
      </c>
      <c r="F80">
        <v>0.24484106239475212</v>
      </c>
    </row>
    <row r="81" spans="1:6" x14ac:dyDescent="0.3">
      <c r="A81" s="1">
        <v>40087</v>
      </c>
      <c r="B81">
        <v>8.415048224936772E-3</v>
      </c>
      <c r="C81">
        <v>6.6416803894341125E-2</v>
      </c>
      <c r="D81">
        <v>-3.8266026703901224E-2</v>
      </c>
      <c r="E81">
        <v>9.4475398951077816E-2</v>
      </c>
      <c r="F81">
        <v>0.13205356343408492</v>
      </c>
    </row>
    <row r="82" spans="1:6" x14ac:dyDescent="0.3">
      <c r="A82" s="1">
        <v>40179</v>
      </c>
      <c r="B82">
        <v>0.17203944328697829</v>
      </c>
      <c r="C82">
        <v>0.21643087631269919</v>
      </c>
      <c r="D82">
        <v>-5.8495957974750712E-2</v>
      </c>
      <c r="E82">
        <v>1.8444991768385766E-2</v>
      </c>
      <c r="F82">
        <v>8.2633571191862876E-2</v>
      </c>
    </row>
    <row r="83" spans="1:6" x14ac:dyDescent="0.3">
      <c r="A83" s="1">
        <v>40269</v>
      </c>
      <c r="B83">
        <v>6.1273512274927722E-2</v>
      </c>
      <c r="C83">
        <v>5.8574320182027462E-2</v>
      </c>
      <c r="D83">
        <v>-4.5983448040094688E-2</v>
      </c>
      <c r="E83">
        <v>2.1315963968391971E-2</v>
      </c>
      <c r="F83">
        <v>-3.3505463442854877E-2</v>
      </c>
    </row>
    <row r="84" spans="1:6" x14ac:dyDescent="0.3">
      <c r="A84" s="1">
        <v>40360</v>
      </c>
      <c r="B84">
        <v>5.0914580343232041E-2</v>
      </c>
      <c r="C84">
        <v>-5.61944448957995E-2</v>
      </c>
      <c r="D84">
        <v>0.38349531240837909</v>
      </c>
      <c r="E84">
        <v>-2.9725988098641909E-2</v>
      </c>
      <c r="F84">
        <v>3.2647837128477741E-2</v>
      </c>
    </row>
    <row r="85" spans="1:6" x14ac:dyDescent="0.3">
      <c r="A85" s="1">
        <v>40452</v>
      </c>
      <c r="B85">
        <v>1.8140641699749604E-2</v>
      </c>
      <c r="C85">
        <v>0.12924986852254494</v>
      </c>
      <c r="D85">
        <v>0.16428067971081606</v>
      </c>
      <c r="E85">
        <v>0.13264159614503246</v>
      </c>
      <c r="F85">
        <v>0.18556141477498533</v>
      </c>
    </row>
    <row r="86" spans="1:6" x14ac:dyDescent="0.3">
      <c r="A86" s="1">
        <v>40544</v>
      </c>
      <c r="B86">
        <v>3.938430953588723E-2</v>
      </c>
      <c r="C86">
        <v>0.19692708504152012</v>
      </c>
      <c r="D86">
        <v>0.18223584558487849</v>
      </c>
      <c r="E86">
        <v>0.19346719306654436</v>
      </c>
      <c r="F86">
        <v>0.10251596658508011</v>
      </c>
    </row>
    <row r="87" spans="1:6" x14ac:dyDescent="0.3">
      <c r="A87" s="1">
        <v>40634</v>
      </c>
      <c r="B87">
        <v>7.5960334776291383E-2</v>
      </c>
      <c r="C87">
        <v>-7.3822203720670831E-2</v>
      </c>
      <c r="D87">
        <v>-1.6279681911162247E-2</v>
      </c>
      <c r="E87">
        <v>9.7412570826874267E-2</v>
      </c>
      <c r="F87">
        <v>-6.5949492652741193E-2</v>
      </c>
    </row>
    <row r="88" spans="1:6" x14ac:dyDescent="0.3">
      <c r="A88" s="1">
        <v>40725</v>
      </c>
      <c r="B88">
        <v>0.10762158923946408</v>
      </c>
      <c r="C88">
        <v>-6.2186385806268785E-3</v>
      </c>
      <c r="D88">
        <v>-7.8514077489615364E-2</v>
      </c>
      <c r="E88">
        <v>-3.9151461308303936E-2</v>
      </c>
      <c r="F88">
        <v>-2.337336461414552E-2</v>
      </c>
    </row>
    <row r="89" spans="1:6" x14ac:dyDescent="0.3">
      <c r="A89" s="1">
        <v>40817</v>
      </c>
      <c r="B89">
        <v>8.6031984714780352E-2</v>
      </c>
      <c r="C89">
        <v>-4.5520379128226596E-2</v>
      </c>
      <c r="D89">
        <v>-0.1191476756221963</v>
      </c>
      <c r="E89">
        <v>-3.1111682665985629E-2</v>
      </c>
      <c r="F89">
        <v>-0.16253854604647866</v>
      </c>
    </row>
    <row r="90" spans="1:6" x14ac:dyDescent="0.3">
      <c r="A90" s="1">
        <v>40909</v>
      </c>
      <c r="B90">
        <v>1.4554741855647535E-2</v>
      </c>
      <c r="C90">
        <v>-2.5729791388802603E-2</v>
      </c>
      <c r="D90">
        <v>-6.5524491394841622E-3</v>
      </c>
      <c r="E90">
        <v>7.5849620877326274E-2</v>
      </c>
      <c r="F90">
        <v>9.9536525166065815E-2</v>
      </c>
    </row>
    <row r="91" spans="1:6" x14ac:dyDescent="0.3">
      <c r="A91" s="1">
        <v>41000</v>
      </c>
      <c r="B91">
        <v>8.9201585141409634E-3</v>
      </c>
      <c r="C91">
        <v>-0.1595640622128679</v>
      </c>
      <c r="D91">
        <v>-5.4531363342544159E-2</v>
      </c>
      <c r="E91">
        <v>-8.886978336109741E-2</v>
      </c>
      <c r="F91">
        <v>-6.2354241446582859E-2</v>
      </c>
    </row>
    <row r="92" spans="1:6" x14ac:dyDescent="0.3">
      <c r="A92" s="1">
        <v>41091</v>
      </c>
      <c r="B92">
        <v>-9.5882189094272485E-2</v>
      </c>
      <c r="C92">
        <v>-9.6225452572412995E-2</v>
      </c>
      <c r="D92">
        <v>0.34617449100711961</v>
      </c>
      <c r="E92">
        <v>7.4678818386009205E-3</v>
      </c>
      <c r="F92">
        <v>-2.0288387296811594E-2</v>
      </c>
    </row>
    <row r="93" spans="1:6" x14ac:dyDescent="0.3">
      <c r="A93" s="1">
        <v>41183</v>
      </c>
      <c r="B93">
        <v>1.9831511166715776E-2</v>
      </c>
      <c r="C93">
        <v>-2.8482618866492504E-2</v>
      </c>
      <c r="D93">
        <v>-2.524388585448345E-3</v>
      </c>
      <c r="E93">
        <v>4.069924529632063E-3</v>
      </c>
      <c r="F93">
        <v>2.3671292160004853E-2</v>
      </c>
    </row>
    <row r="94" spans="1:6" x14ac:dyDescent="0.3">
      <c r="A94" s="1">
        <v>41275</v>
      </c>
      <c r="B94">
        <v>-2.6977899554059492E-2</v>
      </c>
      <c r="C94">
        <v>8.4040061030261182E-2</v>
      </c>
      <c r="D94">
        <v>-0.13020086091104943</v>
      </c>
      <c r="E94">
        <v>1.6029967666737699E-2</v>
      </c>
      <c r="F94">
        <v>-4.7257716292694596E-3</v>
      </c>
    </row>
    <row r="95" spans="1:6" x14ac:dyDescent="0.3">
      <c r="A95" s="1">
        <v>41365</v>
      </c>
      <c r="B95">
        <v>2.2006867166082245E-3</v>
      </c>
      <c r="C95">
        <v>-6.8222442098914926E-2</v>
      </c>
      <c r="D95">
        <v>-2.4910466312818791E-2</v>
      </c>
      <c r="E95">
        <v>-9.2356167986447191E-2</v>
      </c>
      <c r="F95">
        <v>-0.10150398506707414</v>
      </c>
    </row>
    <row r="96" spans="1:6" x14ac:dyDescent="0.3">
      <c r="A96" s="1">
        <v>41456</v>
      </c>
      <c r="B96">
        <v>-4.6084509510455618E-2</v>
      </c>
      <c r="C96">
        <v>-0.10577839455287685</v>
      </c>
      <c r="D96">
        <v>-4.470760545869723E-2</v>
      </c>
      <c r="E96">
        <v>6.4872250043171986E-2</v>
      </c>
      <c r="F96">
        <v>-1.3878810129578145E-2</v>
      </c>
    </row>
    <row r="97" spans="1:6" x14ac:dyDescent="0.3">
      <c r="A97" s="1">
        <v>41548</v>
      </c>
      <c r="B97">
        <v>1.8843580665564019E-3</v>
      </c>
      <c r="C97">
        <v>6.5586423016414486E-2</v>
      </c>
      <c r="D97">
        <v>1.5939476001134656E-2</v>
      </c>
      <c r="E97">
        <v>-3.6168313257696205E-3</v>
      </c>
      <c r="F97">
        <v>1.3953952325741703E-2</v>
      </c>
    </row>
    <row r="98" spans="1:6" x14ac:dyDescent="0.3">
      <c r="A98" s="1">
        <v>41640</v>
      </c>
      <c r="B98">
        <v>-2.1439292214077921E-2</v>
      </c>
      <c r="C98">
        <v>-5.4668138613532591E-2</v>
      </c>
      <c r="D98">
        <v>-5.2679218605469535E-2</v>
      </c>
      <c r="E98">
        <v>-2.0864206952628583E-2</v>
      </c>
      <c r="F98">
        <v>-2.5929905409120435E-2</v>
      </c>
    </row>
    <row r="99" spans="1:6" x14ac:dyDescent="0.3">
      <c r="A99" s="1">
        <v>41730</v>
      </c>
      <c r="B99">
        <v>-2.5998889554448512E-2</v>
      </c>
      <c r="C99">
        <v>-7.4932511559174575E-2</v>
      </c>
      <c r="D99">
        <v>9.0747347221658003E-2</v>
      </c>
      <c r="E99">
        <v>5.5195714479092661E-3</v>
      </c>
      <c r="F99">
        <v>-4.4702324779724023E-2</v>
      </c>
    </row>
    <row r="100" spans="1:6" x14ac:dyDescent="0.3">
      <c r="A100" s="1">
        <v>41821</v>
      </c>
      <c r="B100">
        <v>-5.6481049357272606E-2</v>
      </c>
      <c r="C100">
        <v>-6.4521843124864642E-2</v>
      </c>
      <c r="D100">
        <v>-0.17899947620735468</v>
      </c>
      <c r="E100">
        <v>-7.1425337651200627E-2</v>
      </c>
      <c r="F100">
        <v>2.8331616992445907E-2</v>
      </c>
    </row>
    <row r="101" spans="1:6" x14ac:dyDescent="0.3">
      <c r="A101" s="1">
        <v>41913</v>
      </c>
      <c r="B101">
        <v>3.5822958660030935E-2</v>
      </c>
      <c r="C101">
        <v>-6.6814434232127518E-2</v>
      </c>
      <c r="D101">
        <v>-1.7601862093315268E-2</v>
      </c>
      <c r="E101">
        <v>-0.24988670566441473</v>
      </c>
      <c r="F101">
        <v>-4.4289244045612519E-2</v>
      </c>
    </row>
    <row r="102" spans="1:6" x14ac:dyDescent="0.3">
      <c r="A102" s="1">
        <v>42005</v>
      </c>
      <c r="B102">
        <v>-8.9540040378959795E-2</v>
      </c>
      <c r="C102">
        <v>6.6614992418980723E-3</v>
      </c>
      <c r="D102">
        <v>-6.1587359332685221E-2</v>
      </c>
      <c r="E102">
        <v>-0.28457544950951452</v>
      </c>
      <c r="F102">
        <v>-0.11568320215130323</v>
      </c>
    </row>
    <row r="103" spans="1:6" x14ac:dyDescent="0.3">
      <c r="A103" s="1">
        <v>42095</v>
      </c>
      <c r="B103">
        <v>-0.22374594941007608</v>
      </c>
      <c r="C103">
        <v>-7.8586280379384088E-2</v>
      </c>
      <c r="D103">
        <v>-5.7474369944647496E-2</v>
      </c>
      <c r="E103">
        <v>0.1353099020567099</v>
      </c>
      <c r="F103">
        <v>2.594066893576974E-2</v>
      </c>
    </row>
    <row r="104" spans="1:6" x14ac:dyDescent="0.3">
      <c r="A104" s="1">
        <v>42186</v>
      </c>
      <c r="B104">
        <v>-0.10344299437381477</v>
      </c>
      <c r="C104">
        <v>-4.3626043144934235E-3</v>
      </c>
      <c r="D104">
        <v>-9.0979360371774121E-2</v>
      </c>
      <c r="E104">
        <v>-0.19643716244361065</v>
      </c>
      <c r="F104">
        <v>-0.13263563195212302</v>
      </c>
    </row>
    <row r="105" spans="1:6" x14ac:dyDescent="0.3">
      <c r="A105" s="1">
        <v>42278</v>
      </c>
      <c r="B105">
        <v>-0.10388618559590546</v>
      </c>
      <c r="C105">
        <v>-0.10495441228662516</v>
      </c>
      <c r="D105">
        <v>-8.8400304746582559E-2</v>
      </c>
      <c r="E105">
        <v>-0.12820513020946023</v>
      </c>
      <c r="F105">
        <v>-6.8364582549181874E-2</v>
      </c>
    </row>
    <row r="106" spans="1:6" x14ac:dyDescent="0.3">
      <c r="A106" s="1">
        <v>42370</v>
      </c>
      <c r="B106">
        <v>-0.21079839156065383</v>
      </c>
      <c r="C106">
        <v>-3.8075854469928117E-2</v>
      </c>
      <c r="D106">
        <v>1.0087163154393064E-3</v>
      </c>
      <c r="E106">
        <v>-0.20924121364726189</v>
      </c>
      <c r="F106">
        <v>-4.3650007510056765E-2</v>
      </c>
    </row>
    <row r="107" spans="1:6" x14ac:dyDescent="0.3">
      <c r="A107" s="1">
        <v>42461</v>
      </c>
      <c r="B107">
        <v>-0.14743244624520635</v>
      </c>
      <c r="C107">
        <v>5.2374997924442557E-3</v>
      </c>
      <c r="D107">
        <v>-3.2479229169597446E-2</v>
      </c>
      <c r="E107">
        <v>0.32198392419397592</v>
      </c>
      <c r="F107">
        <v>1.453594952901538E-3</v>
      </c>
    </row>
    <row r="108" spans="1:6" x14ac:dyDescent="0.3">
      <c r="A108" s="1">
        <v>42552</v>
      </c>
      <c r="B108">
        <v>3.4731907663583694E-2</v>
      </c>
      <c r="C108">
        <v>0.27809823314097004</v>
      </c>
      <c r="D108">
        <v>-0.19692450462402789</v>
      </c>
      <c r="E108">
        <v>-6.6023767742894313E-3</v>
      </c>
      <c r="F108">
        <v>5.7704627097736605E-3</v>
      </c>
    </row>
    <row r="109" spans="1:6" x14ac:dyDescent="0.3">
      <c r="A109" s="1">
        <v>42644</v>
      </c>
      <c r="B109">
        <v>9.348943605752158E-2</v>
      </c>
      <c r="C109">
        <v>0.41493251305591894</v>
      </c>
      <c r="D109">
        <v>-4.6046489796928269E-2</v>
      </c>
      <c r="E109">
        <v>9.0951368973223756E-2</v>
      </c>
      <c r="F109">
        <v>0.1024202114432966</v>
      </c>
    </row>
    <row r="110" spans="1:6" x14ac:dyDescent="0.3">
      <c r="A110" s="1">
        <v>42736</v>
      </c>
      <c r="B110">
        <v>0.25365063453744763</v>
      </c>
      <c r="C110">
        <v>-0.13013113131299392</v>
      </c>
      <c r="D110">
        <v>0.16198518078630242</v>
      </c>
      <c r="E110">
        <v>7.219445756101317E-2</v>
      </c>
      <c r="F110">
        <v>9.7213409206636126E-2</v>
      </c>
    </row>
    <row r="111" spans="1:6" x14ac:dyDescent="0.3">
      <c r="A111" s="1">
        <v>42826</v>
      </c>
      <c r="B111">
        <v>-0.13380321637165538</v>
      </c>
      <c r="C111">
        <v>-3.4916799173769997E-2</v>
      </c>
      <c r="D111">
        <v>2.0340361694331177E-2</v>
      </c>
      <c r="E111">
        <v>-7.6012209758389737E-2</v>
      </c>
      <c r="F111">
        <v>-3.474835529667708E-2</v>
      </c>
    </row>
    <row r="112" spans="1:6" x14ac:dyDescent="0.3">
      <c r="A112" s="1">
        <v>42917</v>
      </c>
      <c r="B112">
        <v>0.10039134692859131</v>
      </c>
      <c r="C112">
        <v>0.16115675081086622</v>
      </c>
      <c r="D112">
        <v>1.8360396010167257E-2</v>
      </c>
      <c r="E112">
        <v>2.5063515979763862E-2</v>
      </c>
      <c r="F112">
        <v>0.1158273591315806</v>
      </c>
    </row>
    <row r="113" spans="1:6" x14ac:dyDescent="0.3">
      <c r="A113" s="1">
        <v>43009</v>
      </c>
      <c r="B113">
        <v>0.18621334731987504</v>
      </c>
      <c r="C113">
        <v>4.1006434374824874E-2</v>
      </c>
      <c r="D113">
        <v>-7.7540882765719576E-2</v>
      </c>
      <c r="E113">
        <v>0.18361862697405407</v>
      </c>
      <c r="F113">
        <v>7.0587859341776804E-2</v>
      </c>
    </row>
    <row r="114" spans="1:6" x14ac:dyDescent="0.3">
      <c r="A114" s="1">
        <v>43101</v>
      </c>
      <c r="B114">
        <v>0.14854908609043505</v>
      </c>
      <c r="C114">
        <v>4.6651703578945991E-2</v>
      </c>
      <c r="D114">
        <v>0.2069953934282176</v>
      </c>
      <c r="E114">
        <v>7.9632935419790885E-2</v>
      </c>
      <c r="F114">
        <v>1.0757801583119564E-2</v>
      </c>
    </row>
    <row r="115" spans="1:6" x14ac:dyDescent="0.3">
      <c r="A115" s="1">
        <v>43191</v>
      </c>
      <c r="B115">
        <v>-5.1526458662587871E-2</v>
      </c>
      <c r="C115">
        <v>-7.2634477642899986E-3</v>
      </c>
      <c r="D115">
        <v>9.9636638396101596E-2</v>
      </c>
      <c r="E115">
        <v>0.10120317746059282</v>
      </c>
      <c r="F115">
        <v>-2.1080649261475237E-2</v>
      </c>
    </row>
    <row r="116" spans="1:6" x14ac:dyDescent="0.3">
      <c r="A116" s="1">
        <v>43282</v>
      </c>
      <c r="B116">
        <v>0.14208305893957518</v>
      </c>
      <c r="C116">
        <v>0.12030865168927884</v>
      </c>
      <c r="D116">
        <v>5.4981629279942101E-2</v>
      </c>
      <c r="E116">
        <v>9.9425223706455235E-3</v>
      </c>
      <c r="F116">
        <v>-0.11383966162748216</v>
      </c>
    </row>
    <row r="117" spans="1:6" x14ac:dyDescent="0.3">
      <c r="A117" s="1">
        <v>43374</v>
      </c>
      <c r="B117">
        <v>-2.1088895435501187E-2</v>
      </c>
      <c r="C117">
        <v>-0.11427651631373892</v>
      </c>
      <c r="D117">
        <v>-6.7370720212798885E-2</v>
      </c>
      <c r="E117">
        <v>-0.10688802879603743</v>
      </c>
      <c r="F117">
        <v>8.1134527579624915E-3</v>
      </c>
    </row>
    <row r="118" spans="1:6" x14ac:dyDescent="0.3">
      <c r="A118" s="1">
        <v>43466</v>
      </c>
      <c r="B118">
        <v>-0.25982466262458781</v>
      </c>
      <c r="C118">
        <v>-7.0187722565895228E-2</v>
      </c>
      <c r="D118">
        <v>-5.2020347629245012E-2</v>
      </c>
      <c r="E118">
        <v>-6.3947551425971527E-2</v>
      </c>
      <c r="F118">
        <v>6.8057231220095549E-3</v>
      </c>
    </row>
    <row r="119" spans="1:6" x14ac:dyDescent="0.3">
      <c r="A119" s="1">
        <v>43556</v>
      </c>
      <c r="B119">
        <v>-0.31039521870263698</v>
      </c>
      <c r="C119">
        <v>-0.17459533190588561</v>
      </c>
      <c r="D119">
        <v>-8.486429964628317E-2</v>
      </c>
      <c r="E119">
        <v>6.7294594670740837E-2</v>
      </c>
      <c r="F119">
        <v>-2.9859544504263424E-2</v>
      </c>
    </row>
    <row r="120" spans="1:6" x14ac:dyDescent="0.3">
      <c r="A120" s="1">
        <v>43647</v>
      </c>
      <c r="B120">
        <v>-0.22393689044587961</v>
      </c>
      <c r="C120">
        <v>-0.16409511763566831</v>
      </c>
      <c r="D120">
        <v>-6.7999694369632602E-2</v>
      </c>
      <c r="E120">
        <v>-9.7305287816990327E-2</v>
      </c>
      <c r="F120">
        <v>-5.3232708680841512E-2</v>
      </c>
    </row>
    <row r="121" spans="1:6" x14ac:dyDescent="0.3">
      <c r="A121" s="1">
        <v>43739</v>
      </c>
      <c r="B121">
        <v>0.23044532709140064</v>
      </c>
      <c r="C121">
        <v>-2.6105971492498825E-2</v>
      </c>
      <c r="D121">
        <v>3.3017819372693769E-2</v>
      </c>
      <c r="E121">
        <v>1.0734084509408381E-2</v>
      </c>
      <c r="F121">
        <v>1.4176694005482826E-2</v>
      </c>
    </row>
    <row r="122" spans="1:6" x14ac:dyDescent="0.3">
      <c r="A122" s="1">
        <v>43831</v>
      </c>
      <c r="B122">
        <v>-0.23761433683658517</v>
      </c>
      <c r="C122">
        <v>1.4719472925029509E-2</v>
      </c>
      <c r="D122">
        <v>9.0684312324012417E-2</v>
      </c>
      <c r="E122">
        <v>-0.19691819529135135</v>
      </c>
      <c r="F122">
        <v>-4.8790570701031877E-2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DE96D-C3E1-405A-9DFB-81BE59488167}">
  <dimension ref="A1:R122"/>
  <sheetViews>
    <sheetView topLeftCell="E1" workbookViewId="0">
      <selection activeCell="N1" sqref="N1:R1048576"/>
    </sheetView>
  </sheetViews>
  <sheetFormatPr defaultRowHeight="14.4" x14ac:dyDescent="0.3"/>
  <cols>
    <col min="1" max="1" width="13.44140625" customWidth="1"/>
    <col min="2" max="2" width="19.109375" customWidth="1"/>
    <col min="3" max="3" width="19.5546875" customWidth="1"/>
    <col min="4" max="4" width="24.21875" customWidth="1"/>
    <col min="8" max="8" width="22.6640625" customWidth="1"/>
  </cols>
  <sheetData>
    <row r="1" spans="1:18" x14ac:dyDescent="0.3">
      <c r="A1" t="s">
        <v>5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0</v>
      </c>
      <c r="O1" t="s">
        <v>1</v>
      </c>
      <c r="P1" t="s">
        <v>2</v>
      </c>
      <c r="Q1" t="s">
        <v>3</v>
      </c>
      <c r="R1" t="s">
        <v>4</v>
      </c>
    </row>
    <row r="2" spans="1:18" x14ac:dyDescent="0.3">
      <c r="A2" s="1">
        <v>32874</v>
      </c>
      <c r="B2" s="2">
        <v>1.7213983050847499</v>
      </c>
      <c r="C2" s="3">
        <v>1.7299999660915799</v>
      </c>
      <c r="D2" s="4">
        <v>38</v>
      </c>
      <c r="E2" s="4">
        <v>161.79462687174501</v>
      </c>
      <c r="F2" s="4">
        <v>19.850000000000001</v>
      </c>
      <c r="G2" s="5">
        <v>2450.06770454661</v>
      </c>
      <c r="H2" s="2">
        <f>1+B2/100</f>
        <v>1.0172139830508475</v>
      </c>
    </row>
    <row r="3" spans="1:18" x14ac:dyDescent="0.3">
      <c r="A3" s="1">
        <v>32964</v>
      </c>
      <c r="B3" s="2">
        <v>1.0153605831814601</v>
      </c>
      <c r="C3" s="3">
        <v>2.1099997626410598</v>
      </c>
      <c r="D3" s="4">
        <v>39.6666666666667</v>
      </c>
      <c r="E3" s="4">
        <v>148.076985677083</v>
      </c>
      <c r="F3" s="4">
        <v>15.96</v>
      </c>
      <c r="G3" s="5">
        <v>2669.79473029378</v>
      </c>
      <c r="H3" s="2">
        <f t="shared" ref="H3:H66" si="0">1+B3/100</f>
        <v>1.0101536058318146</v>
      </c>
      <c r="I3">
        <f>C3/C2</f>
        <v>1.2196530658945481</v>
      </c>
      <c r="J3">
        <f>D3/D2</f>
        <v>1.0438596491228078</v>
      </c>
      <c r="K3">
        <f t="shared" ref="J3:M3" si="1">E3/E2</f>
        <v>0.91521571847045324</v>
      </c>
      <c r="L3">
        <f t="shared" si="1"/>
        <v>0.80403022670025193</v>
      </c>
      <c r="M3">
        <f t="shared" si="1"/>
        <v>1.0896820219863397</v>
      </c>
      <c r="N3">
        <f>I3/$H3-1</f>
        <v>0.20739366652086599</v>
      </c>
      <c r="O3">
        <f t="shared" ref="O3:R3" si="2">J3/$H3-1</f>
        <v>3.3367245433171489E-2</v>
      </c>
      <c r="P3">
        <f t="shared" si="2"/>
        <v>-9.398361478221362E-2</v>
      </c>
      <c r="Q3">
        <f t="shared" si="2"/>
        <v>-0.20405152042379693</v>
      </c>
      <c r="R3">
        <f>M3/$H3-1</f>
        <v>7.8729032590085346E-2</v>
      </c>
    </row>
    <row r="4" spans="1:18" x14ac:dyDescent="0.3">
      <c r="A4" s="1">
        <v>33055</v>
      </c>
      <c r="B4" s="2">
        <v>1.7268041237113501</v>
      </c>
      <c r="C4" s="3">
        <v>1.9199998643663201</v>
      </c>
      <c r="D4" s="4">
        <v>40.5</v>
      </c>
      <c r="E4" s="4">
        <v>118.682047526042</v>
      </c>
      <c r="F4" s="4">
        <v>26.496666666666702</v>
      </c>
      <c r="G4" s="5">
        <v>2921.8564742528301</v>
      </c>
      <c r="H4" s="2">
        <f t="shared" si="0"/>
        <v>1.0172680412371136</v>
      </c>
      <c r="I4">
        <f t="shared" ref="I4:I67" si="3">C4/C3</f>
        <v>0.90995264471645287</v>
      </c>
      <c r="J4">
        <f t="shared" ref="J4:J67" si="4">D4/D3</f>
        <v>1.0210084033613436</v>
      </c>
      <c r="K4">
        <f t="shared" ref="K4:K67" si="5">E4/E3</f>
        <v>0.80148881329105637</v>
      </c>
      <c r="L4">
        <f t="shared" ref="L4:L67" si="6">F4/F3</f>
        <v>1.6601921470342544</v>
      </c>
      <c r="M4">
        <f t="shared" ref="M4:M67" si="7">G4/G3</f>
        <v>1.0944124059797338</v>
      </c>
      <c r="N4">
        <f t="shared" ref="N4:N67" si="8">I4/$H4-1</f>
        <v>-0.1054937265011815</v>
      </c>
      <c r="O4">
        <f t="shared" ref="O4:O67" si="9">J4/$H4-1</f>
        <v>3.6768697851563559E-3</v>
      </c>
      <c r="P4">
        <f t="shared" ref="P4:P67" si="10">K4/$H4-1</f>
        <v>-0.21211639331915422</v>
      </c>
      <c r="Q4">
        <f t="shared" ref="Q4:Q67" si="11">L4/$H4-1</f>
        <v>0.63201052204026009</v>
      </c>
      <c r="R4">
        <f t="shared" ref="R4:R67" si="12">M4/$H4-1</f>
        <v>7.5834845503259807E-2</v>
      </c>
    </row>
    <row r="5" spans="1:18" x14ac:dyDescent="0.3">
      <c r="A5" s="1">
        <v>33147</v>
      </c>
      <c r="B5" s="2">
        <v>1.6214846719026901</v>
      </c>
      <c r="C5" s="3">
        <v>2.3799997965494799</v>
      </c>
      <c r="D5" s="4">
        <v>40.5</v>
      </c>
      <c r="E5" s="4">
        <v>113.537935892741</v>
      </c>
      <c r="F5" s="4">
        <v>32.536666666666697</v>
      </c>
      <c r="G5" s="5">
        <v>2603.6562984929401</v>
      </c>
      <c r="H5" s="2">
        <f t="shared" si="0"/>
        <v>1.0162148467190268</v>
      </c>
      <c r="I5">
        <f t="shared" si="3"/>
        <v>1.2395833149368367</v>
      </c>
      <c r="J5">
        <f t="shared" si="4"/>
        <v>1</v>
      </c>
      <c r="K5">
        <f t="shared" si="5"/>
        <v>0.956656362604696</v>
      </c>
      <c r="L5">
        <f t="shared" si="6"/>
        <v>1.2279532016605859</v>
      </c>
      <c r="M5">
        <f t="shared" si="7"/>
        <v>0.89109657556288446</v>
      </c>
      <c r="N5">
        <f t="shared" si="8"/>
        <v>0.21980437398546382</v>
      </c>
      <c r="O5">
        <f t="shared" si="9"/>
        <v>-1.5956120668162321E-2</v>
      </c>
      <c r="P5">
        <f t="shared" si="10"/>
        <v>-5.8608161754989729E-2</v>
      </c>
      <c r="Q5">
        <f t="shared" si="11"/>
        <v>0.20835983220003329</v>
      </c>
      <c r="R5">
        <f t="shared" si="12"/>
        <v>-0.12312186892378307</v>
      </c>
    </row>
    <row r="6" spans="1:18" x14ac:dyDescent="0.3">
      <c r="A6" s="1">
        <v>33239</v>
      </c>
      <c r="B6" s="2">
        <v>0.82273747195214497</v>
      </c>
      <c r="C6" s="3">
        <v>2.95999993218317</v>
      </c>
      <c r="D6" s="4">
        <v>40.1666666666667</v>
      </c>
      <c r="E6" s="4">
        <v>114.885205586751</v>
      </c>
      <c r="F6" s="4">
        <v>20.75</v>
      </c>
      <c r="G6" s="5">
        <v>2434.6352636271199</v>
      </c>
      <c r="H6" s="2">
        <f t="shared" si="0"/>
        <v>1.0082273747195214</v>
      </c>
      <c r="I6">
        <f t="shared" si="3"/>
        <v>1.2436975568126407</v>
      </c>
      <c r="J6">
        <f t="shared" si="4"/>
        <v>0.9917695473251037</v>
      </c>
      <c r="K6">
        <f t="shared" si="5"/>
        <v>1.0118662514287979</v>
      </c>
      <c r="L6">
        <f t="shared" si="6"/>
        <v>0.63774203462759904</v>
      </c>
      <c r="M6">
        <f t="shared" si="7"/>
        <v>0.9350832001275845</v>
      </c>
      <c r="N6">
        <f t="shared" si="8"/>
        <v>0.23354868950927332</v>
      </c>
      <c r="O6">
        <f t="shared" si="9"/>
        <v>-1.6323527615976552E-2</v>
      </c>
      <c r="P6">
        <f t="shared" si="10"/>
        <v>3.609182611500561E-3</v>
      </c>
      <c r="Q6">
        <f t="shared" si="11"/>
        <v>-0.36746209176773004</v>
      </c>
      <c r="R6">
        <f t="shared" si="12"/>
        <v>-7.2547300763664446E-2</v>
      </c>
    </row>
    <row r="7" spans="1:18" x14ac:dyDescent="0.3">
      <c r="A7" s="1">
        <v>33329</v>
      </c>
      <c r="B7" s="2">
        <v>0.59347181008900396</v>
      </c>
      <c r="C7" s="3">
        <v>3.4100002712673598</v>
      </c>
      <c r="D7" s="4">
        <v>39.5</v>
      </c>
      <c r="E7" s="4">
        <v>121.02507019043</v>
      </c>
      <c r="F7" s="4">
        <v>18.79</v>
      </c>
      <c r="G7" s="5">
        <v>2343.2906742502801</v>
      </c>
      <c r="H7" s="2">
        <f t="shared" si="0"/>
        <v>1.00593471810089</v>
      </c>
      <c r="I7">
        <f t="shared" si="3"/>
        <v>1.1520271450656043</v>
      </c>
      <c r="J7">
        <f t="shared" si="4"/>
        <v>0.98340248962655519</v>
      </c>
      <c r="K7">
        <f t="shared" si="5"/>
        <v>1.0534434749219534</v>
      </c>
      <c r="L7">
        <f t="shared" si="6"/>
        <v>0.90554216867469872</v>
      </c>
      <c r="M7">
        <f t="shared" si="7"/>
        <v>0.96248120170544371</v>
      </c>
      <c r="N7">
        <f t="shared" si="8"/>
        <v>0.14523052474073372</v>
      </c>
      <c r="O7">
        <f t="shared" si="9"/>
        <v>-2.2399294973011297E-2</v>
      </c>
      <c r="P7">
        <f t="shared" si="10"/>
        <v>4.7228469170201848E-2</v>
      </c>
      <c r="Q7">
        <f t="shared" si="11"/>
        <v>-9.9800262998898104E-2</v>
      </c>
      <c r="R7">
        <f t="shared" si="12"/>
        <v>-4.3197153466859595E-2</v>
      </c>
    </row>
    <row r="8" spans="1:18" x14ac:dyDescent="0.3">
      <c r="A8" s="1">
        <v>33420</v>
      </c>
      <c r="B8" s="2">
        <v>0.78662733529991102</v>
      </c>
      <c r="C8" s="3">
        <v>3.1200002034505299</v>
      </c>
      <c r="D8" s="4">
        <v>39.5</v>
      </c>
      <c r="E8" s="4">
        <v>126.303103129069</v>
      </c>
      <c r="F8" s="4">
        <v>19.876666666666701</v>
      </c>
      <c r="G8" s="5">
        <v>2262.0083752181999</v>
      </c>
      <c r="H8" s="2">
        <f t="shared" si="0"/>
        <v>1.0078662733529991</v>
      </c>
      <c r="I8">
        <f t="shared" si="3"/>
        <v>0.91495599860786858</v>
      </c>
      <c r="J8">
        <f t="shared" si="4"/>
        <v>1</v>
      </c>
      <c r="K8">
        <f t="shared" si="5"/>
        <v>1.0436110710808442</v>
      </c>
      <c r="L8">
        <f t="shared" si="6"/>
        <v>1.0578321802377169</v>
      </c>
      <c r="M8">
        <f t="shared" si="7"/>
        <v>0.96531275444174858</v>
      </c>
      <c r="N8">
        <f t="shared" si="8"/>
        <v>-9.2185121381266E-2</v>
      </c>
      <c r="O8">
        <f t="shared" si="9"/>
        <v>-7.8048780487804947E-3</v>
      </c>
      <c r="P8">
        <f t="shared" si="10"/>
        <v>3.5465813940700919E-2</v>
      </c>
      <c r="Q8">
        <f t="shared" si="11"/>
        <v>4.9575929074885838E-2</v>
      </c>
      <c r="R8">
        <f t="shared" si="12"/>
        <v>-4.2221393885601644E-2</v>
      </c>
    </row>
    <row r="9" spans="1:18" x14ac:dyDescent="0.3">
      <c r="A9" s="1">
        <v>33512</v>
      </c>
      <c r="B9" s="2">
        <v>0.75609756097563596</v>
      </c>
      <c r="C9" s="3">
        <v>2.5400000678168402</v>
      </c>
      <c r="D9" s="4">
        <v>39.5</v>
      </c>
      <c r="E9" s="4">
        <v>152.42013041178399</v>
      </c>
      <c r="F9" s="4">
        <v>20.51</v>
      </c>
      <c r="G9" s="5">
        <v>2314.07481695353</v>
      </c>
      <c r="H9" s="2">
        <f t="shared" si="0"/>
        <v>1.0075609756097563</v>
      </c>
      <c r="I9">
        <f t="shared" si="3"/>
        <v>0.81410253275232325</v>
      </c>
      <c r="J9">
        <f t="shared" si="4"/>
        <v>1</v>
      </c>
      <c r="K9">
        <f t="shared" si="5"/>
        <v>1.2067805670302971</v>
      </c>
      <c r="L9">
        <f t="shared" si="6"/>
        <v>1.0318631561294633</v>
      </c>
      <c r="M9">
        <f t="shared" si="7"/>
        <v>1.0230177935262099</v>
      </c>
      <c r="N9">
        <f t="shared" si="8"/>
        <v>-0.19200668499527362</v>
      </c>
      <c r="O9">
        <f t="shared" si="9"/>
        <v>-7.5042362624063719E-3</v>
      </c>
      <c r="P9">
        <f t="shared" si="10"/>
        <v>0.197724600538421</v>
      </c>
      <c r="Q9">
        <f t="shared" si="11"/>
        <v>2.4119811215395526E-2</v>
      </c>
      <c r="R9">
        <f t="shared" si="12"/>
        <v>1.5340826302943533E-2</v>
      </c>
    </row>
    <row r="10" spans="1:18" x14ac:dyDescent="0.3">
      <c r="A10" s="1">
        <v>33604</v>
      </c>
      <c r="B10" s="2">
        <v>0.70200919874120504</v>
      </c>
      <c r="C10" s="3">
        <v>2.3799997965494799</v>
      </c>
      <c r="D10" s="4">
        <v>39.5</v>
      </c>
      <c r="E10" s="4">
        <v>172.14537048339901</v>
      </c>
      <c r="F10" s="4">
        <v>18.206666666666699</v>
      </c>
      <c r="G10" s="5">
        <v>2197.0857990620898</v>
      </c>
      <c r="H10" s="2">
        <f t="shared" si="0"/>
        <v>1.0070200919874122</v>
      </c>
      <c r="I10">
        <f t="shared" si="3"/>
        <v>0.93700776889943849</v>
      </c>
      <c r="J10">
        <f t="shared" si="4"/>
        <v>1</v>
      </c>
      <c r="K10">
        <f t="shared" si="5"/>
        <v>1.1294136149754272</v>
      </c>
      <c r="L10">
        <f t="shared" si="6"/>
        <v>0.88769705834552404</v>
      </c>
      <c r="M10">
        <f t="shared" si="7"/>
        <v>0.94944458276182453</v>
      </c>
      <c r="N10">
        <f t="shared" si="8"/>
        <v>-6.9524256412600738E-2</v>
      </c>
      <c r="O10">
        <f t="shared" si="9"/>
        <v>-6.9711538461537659E-3</v>
      </c>
      <c r="P10">
        <f t="shared" si="10"/>
        <v>0.12154029890949292</v>
      </c>
      <c r="Q10">
        <f t="shared" si="11"/>
        <v>-0.11849121441698074</v>
      </c>
      <c r="R10">
        <f t="shared" si="12"/>
        <v>-5.717414149300537E-2</v>
      </c>
    </row>
    <row r="11" spans="1:18" x14ac:dyDescent="0.3">
      <c r="A11" s="1">
        <v>33695</v>
      </c>
      <c r="B11" s="2">
        <v>0.81730769230768896</v>
      </c>
      <c r="C11" s="3">
        <v>2.3399997287326402</v>
      </c>
      <c r="D11" s="4">
        <v>39.5</v>
      </c>
      <c r="E11" s="4">
        <v>152.76201375325499</v>
      </c>
      <c r="F11" s="4">
        <v>20.123333333333299</v>
      </c>
      <c r="G11" s="5">
        <v>2243.3079367970799</v>
      </c>
      <c r="H11" s="2">
        <f t="shared" si="0"/>
        <v>1.0081730769230768</v>
      </c>
      <c r="I11">
        <f t="shared" si="3"/>
        <v>0.98319324737975533</v>
      </c>
      <c r="J11">
        <f t="shared" si="4"/>
        <v>1</v>
      </c>
      <c r="K11">
        <f t="shared" si="5"/>
        <v>0.88740123143762806</v>
      </c>
      <c r="L11">
        <f t="shared" si="6"/>
        <v>1.1052727938484033</v>
      </c>
      <c r="M11">
        <f t="shared" si="7"/>
        <v>1.021037930223172</v>
      </c>
      <c r="N11">
        <f t="shared" si="8"/>
        <v>-2.4777322579927819E-2</v>
      </c>
      <c r="O11">
        <f t="shared" si="9"/>
        <v>-8.1068192656174043E-3</v>
      </c>
      <c r="P11">
        <f t="shared" si="10"/>
        <v>-0.11979276996172317</v>
      </c>
      <c r="Q11">
        <f t="shared" si="11"/>
        <v>9.6312547069470344E-2</v>
      </c>
      <c r="R11">
        <f t="shared" si="12"/>
        <v>1.2760560259512665E-2</v>
      </c>
    </row>
    <row r="12" spans="1:18" x14ac:dyDescent="0.3">
      <c r="A12" s="1">
        <v>33786</v>
      </c>
      <c r="B12" s="2">
        <v>0.78683834048642198</v>
      </c>
      <c r="C12" s="3">
        <v>2.3900002373589402</v>
      </c>
      <c r="D12" s="4">
        <v>39.5</v>
      </c>
      <c r="E12" s="4">
        <v>134.40776570637999</v>
      </c>
      <c r="F12" s="4">
        <v>20.14</v>
      </c>
      <c r="G12" s="5">
        <v>2486.7897295883199</v>
      </c>
      <c r="H12" s="2">
        <f t="shared" si="0"/>
        <v>1.0078683834048643</v>
      </c>
      <c r="I12">
        <f t="shared" si="3"/>
        <v>1.0213677412062696</v>
      </c>
      <c r="J12">
        <f t="shared" si="4"/>
        <v>1</v>
      </c>
      <c r="K12">
        <f t="shared" si="5"/>
        <v>0.87985070636394436</v>
      </c>
      <c r="L12">
        <f t="shared" si="6"/>
        <v>1.0008282259400381</v>
      </c>
      <c r="M12">
        <f t="shared" si="7"/>
        <v>1.1085369461755104</v>
      </c>
      <c r="N12">
        <f t="shared" si="8"/>
        <v>1.3393968918640642E-2</v>
      </c>
      <c r="O12">
        <f t="shared" si="9"/>
        <v>-7.8069552874381332E-3</v>
      </c>
      <c r="P12">
        <f t="shared" si="10"/>
        <v>-0.1270182487602598</v>
      </c>
      <c r="Q12">
        <f t="shared" si="11"/>
        <v>-6.9851952702818521E-3</v>
      </c>
      <c r="R12">
        <f t="shared" si="12"/>
        <v>9.9882647802244984E-2</v>
      </c>
    </row>
    <row r="13" spans="1:18" x14ac:dyDescent="0.3">
      <c r="A13" s="1">
        <v>33878</v>
      </c>
      <c r="B13" s="2">
        <v>0.70972320794888399</v>
      </c>
      <c r="C13" s="3">
        <v>2.3500001695421</v>
      </c>
      <c r="D13" s="4">
        <v>35.75</v>
      </c>
      <c r="E13" s="4">
        <v>145.327707926432</v>
      </c>
      <c r="F13" s="4">
        <v>19.186666666666699</v>
      </c>
      <c r="G13" s="5">
        <v>2212.0654478490201</v>
      </c>
      <c r="H13" s="2">
        <f t="shared" si="0"/>
        <v>1.0070972320794889</v>
      </c>
      <c r="I13">
        <f t="shared" si="3"/>
        <v>0.98326357161326394</v>
      </c>
      <c r="J13">
        <f t="shared" si="4"/>
        <v>0.90506329113924056</v>
      </c>
      <c r="K13">
        <f t="shared" si="5"/>
        <v>1.0812448757157911</v>
      </c>
      <c r="L13">
        <f t="shared" si="6"/>
        <v>0.9526646805693495</v>
      </c>
      <c r="M13">
        <f t="shared" si="7"/>
        <v>0.88952653355827571</v>
      </c>
      <c r="N13">
        <f t="shared" si="8"/>
        <v>-2.3665699504517912E-2</v>
      </c>
      <c r="O13">
        <f t="shared" si="9"/>
        <v>-0.10131488568344604</v>
      </c>
      <c r="P13">
        <f t="shared" si="10"/>
        <v>7.362510914978837E-2</v>
      </c>
      <c r="Q13">
        <f t="shared" si="11"/>
        <v>-5.4048953543189837E-2</v>
      </c>
      <c r="R13">
        <f t="shared" si="12"/>
        <v>-0.1167421523723674</v>
      </c>
    </row>
    <row r="14" spans="1:18" x14ac:dyDescent="0.3">
      <c r="A14" s="1">
        <v>33970</v>
      </c>
      <c r="B14" s="2">
        <v>0.84566596194501698</v>
      </c>
      <c r="C14" s="3">
        <v>2.69999991522895</v>
      </c>
      <c r="D14" s="4">
        <v>32.3333333333333</v>
      </c>
      <c r="E14" s="4">
        <v>150.811604817708</v>
      </c>
      <c r="F14" s="4">
        <v>18.1933333333333</v>
      </c>
      <c r="G14" s="5">
        <v>2209.5918549692801</v>
      </c>
      <c r="H14" s="2">
        <f t="shared" si="0"/>
        <v>1.0084566596194502</v>
      </c>
      <c r="I14">
        <f t="shared" si="3"/>
        <v>1.1489360512493272</v>
      </c>
      <c r="J14">
        <f t="shared" si="4"/>
        <v>0.90442890442890345</v>
      </c>
      <c r="K14">
        <f t="shared" si="5"/>
        <v>1.0377346960846039</v>
      </c>
      <c r="L14">
        <f t="shared" si="6"/>
        <v>0.94822793606670963</v>
      </c>
      <c r="M14">
        <f t="shared" si="7"/>
        <v>0.99888177229017105</v>
      </c>
      <c r="N14">
        <f t="shared" si="8"/>
        <v>0.13930136738140853</v>
      </c>
      <c r="O14">
        <f t="shared" si="9"/>
        <v>-0.10315540504219833</v>
      </c>
      <c r="P14">
        <f t="shared" si="10"/>
        <v>2.9032518339659807E-2</v>
      </c>
      <c r="Q14">
        <f t="shared" si="11"/>
        <v>-5.9723660881438767E-2</v>
      </c>
      <c r="R14">
        <f t="shared" si="12"/>
        <v>-9.4945947730588065E-3</v>
      </c>
    </row>
    <row r="15" spans="1:18" x14ac:dyDescent="0.3">
      <c r="A15" s="1">
        <v>34060</v>
      </c>
      <c r="B15" s="2">
        <v>0.76869322152342301</v>
      </c>
      <c r="C15" s="3">
        <v>2.6033332965992102</v>
      </c>
      <c r="D15" s="4">
        <v>31</v>
      </c>
      <c r="E15" s="4">
        <v>133.463666280111</v>
      </c>
      <c r="F15" s="4">
        <v>18.2433333333333</v>
      </c>
      <c r="G15" s="5">
        <v>1870.2810029246</v>
      </c>
      <c r="H15" s="2">
        <f t="shared" si="0"/>
        <v>1.0076869322152342</v>
      </c>
      <c r="I15">
        <f t="shared" si="3"/>
        <v>0.96419754753157361</v>
      </c>
      <c r="J15">
        <f t="shared" si="4"/>
        <v>0.95876288659793918</v>
      </c>
      <c r="K15">
        <f t="shared" si="5"/>
        <v>0.88496947195432241</v>
      </c>
      <c r="L15">
        <f t="shared" si="6"/>
        <v>1.0027482594356907</v>
      </c>
      <c r="M15">
        <f t="shared" si="7"/>
        <v>0.84643731769666686</v>
      </c>
      <c r="N15">
        <f t="shared" si="8"/>
        <v>-4.3157634869846251E-2</v>
      </c>
      <c r="O15">
        <f t="shared" si="9"/>
        <v>-4.8550838611892577E-2</v>
      </c>
      <c r="P15">
        <f t="shared" si="10"/>
        <v>-0.12178133539068292</v>
      </c>
      <c r="Q15">
        <f t="shared" si="11"/>
        <v>-4.9009991314332702E-3</v>
      </c>
      <c r="R15">
        <f t="shared" si="12"/>
        <v>-0.16001955504581822</v>
      </c>
    </row>
    <row r="16" spans="1:18" x14ac:dyDescent="0.3">
      <c r="A16" s="1">
        <v>34151</v>
      </c>
      <c r="B16" s="2">
        <v>0.392972723069827</v>
      </c>
      <c r="C16" s="3">
        <v>2.55000008477105</v>
      </c>
      <c r="D16" s="4">
        <v>31</v>
      </c>
      <c r="E16" s="4">
        <v>129.53790791829499</v>
      </c>
      <c r="F16" s="4">
        <v>16.4866666666667</v>
      </c>
      <c r="G16" s="5">
        <v>1912.2203976394701</v>
      </c>
      <c r="H16" s="2">
        <f t="shared" si="0"/>
        <v>1.0039297272306982</v>
      </c>
      <c r="I16">
        <f t="shared" si="3"/>
        <v>0.97951349068602533</v>
      </c>
      <c r="J16">
        <f t="shared" si="4"/>
        <v>1</v>
      </c>
      <c r="K16">
        <f t="shared" si="5"/>
        <v>0.97058556481149927</v>
      </c>
      <c r="L16">
        <f t="shared" si="6"/>
        <v>0.90370911748584304</v>
      </c>
      <c r="M16">
        <f t="shared" si="7"/>
        <v>1.0224241141567971</v>
      </c>
      <c r="N16">
        <f t="shared" si="8"/>
        <v>-2.4320662973118745E-2</v>
      </c>
      <c r="O16">
        <f t="shared" si="9"/>
        <v>-3.9143449228644656E-3</v>
      </c>
      <c r="P16">
        <f t="shared" si="10"/>
        <v>-3.3213641866326138E-2</v>
      </c>
      <c r="Q16">
        <f t="shared" si="11"/>
        <v>-9.9828311709934003E-2</v>
      </c>
      <c r="R16">
        <f t="shared" si="12"/>
        <v>1.8421993516533286E-2</v>
      </c>
    </row>
    <row r="17" spans="1:18" x14ac:dyDescent="0.3">
      <c r="A17" s="1">
        <v>34243</v>
      </c>
      <c r="B17" s="2">
        <v>0.69076675109369901</v>
      </c>
      <c r="C17" s="3">
        <v>2.5400000678168402</v>
      </c>
      <c r="D17" s="4">
        <v>31</v>
      </c>
      <c r="E17" s="4">
        <v>147.03438313802101</v>
      </c>
      <c r="F17" s="4">
        <v>15.0666666666667</v>
      </c>
      <c r="G17" s="5">
        <v>1667.73103582713</v>
      </c>
      <c r="H17" s="2">
        <f t="shared" si="0"/>
        <v>1.006907667510937</v>
      </c>
      <c r="I17">
        <f t="shared" si="3"/>
        <v>0.99607842485420639</v>
      </c>
      <c r="J17">
        <f t="shared" si="4"/>
        <v>1</v>
      </c>
      <c r="K17">
        <f t="shared" si="5"/>
        <v>1.1350683788313285</v>
      </c>
      <c r="L17">
        <f t="shared" si="6"/>
        <v>0.9138697937727458</v>
      </c>
      <c r="M17">
        <f t="shared" si="7"/>
        <v>0.87214373295350855</v>
      </c>
      <c r="N17">
        <f t="shared" si="8"/>
        <v>-1.0754951030912618E-2</v>
      </c>
      <c r="O17">
        <f t="shared" si="9"/>
        <v>-6.8602789846785583E-3</v>
      </c>
      <c r="P17">
        <f t="shared" si="10"/>
        <v>0.12728149308585879</v>
      </c>
      <c r="Q17">
        <f t="shared" si="11"/>
        <v>-9.2399607968205899E-2</v>
      </c>
      <c r="R17">
        <f t="shared" si="12"/>
        <v>-0.13383941636929153</v>
      </c>
    </row>
    <row r="18" spans="1:18" x14ac:dyDescent="0.3">
      <c r="A18" s="1">
        <v>34335</v>
      </c>
      <c r="B18" s="2">
        <v>0.64029270523667603</v>
      </c>
      <c r="C18" s="3">
        <v>2.2199999491373701</v>
      </c>
      <c r="D18" s="4">
        <v>30.5</v>
      </c>
      <c r="E18" s="4">
        <v>147.096425374349</v>
      </c>
      <c r="F18" s="4">
        <v>13.95</v>
      </c>
      <c r="G18" s="5">
        <v>1861.773433461</v>
      </c>
      <c r="H18" s="2">
        <f t="shared" si="0"/>
        <v>1.0064029270523667</v>
      </c>
      <c r="I18">
        <f t="shared" si="3"/>
        <v>0.87401570467101841</v>
      </c>
      <c r="J18">
        <f t="shared" si="4"/>
        <v>0.9838709677419355</v>
      </c>
      <c r="K18">
        <f t="shared" si="5"/>
        <v>1.0004219573340867</v>
      </c>
      <c r="L18">
        <f t="shared" si="6"/>
        <v>0.9258849557522103</v>
      </c>
      <c r="M18">
        <f t="shared" si="7"/>
        <v>1.1163511342448769</v>
      </c>
      <c r="N18">
        <f t="shared" si="8"/>
        <v>-0.131544949664539</v>
      </c>
      <c r="O18">
        <f t="shared" si="9"/>
        <v>-2.2388606694959234E-2</v>
      </c>
      <c r="P18">
        <f t="shared" si="10"/>
        <v>-5.942917650088253E-3</v>
      </c>
      <c r="Q18">
        <f t="shared" si="11"/>
        <v>-8.0005700635215615E-2</v>
      </c>
      <c r="R18">
        <f t="shared" si="12"/>
        <v>0.10924869576297369</v>
      </c>
    </row>
    <row r="19" spans="1:18" x14ac:dyDescent="0.3">
      <c r="A19" s="1">
        <v>34425</v>
      </c>
      <c r="B19" s="2">
        <v>0.63621904112703098</v>
      </c>
      <c r="C19" s="3">
        <v>2.2399999830457902</v>
      </c>
      <c r="D19" s="4">
        <v>31.5</v>
      </c>
      <c r="E19" s="4">
        <v>139.96814982096399</v>
      </c>
      <c r="F19" s="4">
        <v>16.05</v>
      </c>
      <c r="G19" s="5">
        <v>2129.65318687541</v>
      </c>
      <c r="H19" s="2">
        <f t="shared" si="0"/>
        <v>1.0063621904112703</v>
      </c>
      <c r="I19">
        <f t="shared" si="3"/>
        <v>1.0090090244894787</v>
      </c>
      <c r="J19">
        <f t="shared" si="4"/>
        <v>1.0327868852459017</v>
      </c>
      <c r="K19">
        <f t="shared" si="5"/>
        <v>0.95154011706780706</v>
      </c>
      <c r="L19">
        <f t="shared" si="6"/>
        <v>1.1505376344086022</v>
      </c>
      <c r="M19">
        <f t="shared" si="7"/>
        <v>1.1438841851537365</v>
      </c>
      <c r="N19">
        <f t="shared" si="8"/>
        <v>2.6301008756368649E-3</v>
      </c>
      <c r="O19">
        <f t="shared" si="9"/>
        <v>2.6257638737234856E-2</v>
      </c>
      <c r="P19">
        <f t="shared" si="10"/>
        <v>-5.4475489903947127E-2</v>
      </c>
      <c r="Q19">
        <f t="shared" si="11"/>
        <v>0.14326397133263891</v>
      </c>
      <c r="R19">
        <f t="shared" si="12"/>
        <v>0.13665258497665245</v>
      </c>
    </row>
    <row r="20" spans="1:18" x14ac:dyDescent="0.3">
      <c r="A20" s="1">
        <v>34516</v>
      </c>
      <c r="B20" s="2">
        <v>0.88055994581170804</v>
      </c>
      <c r="C20" s="3">
        <v>2.3499999576144699</v>
      </c>
      <c r="D20" s="4">
        <v>33.1</v>
      </c>
      <c r="E20" s="4">
        <v>147.469904581706</v>
      </c>
      <c r="F20" s="4">
        <v>16.766666666666701</v>
      </c>
      <c r="G20" s="5">
        <v>2453.9430131403601</v>
      </c>
      <c r="H20" s="2">
        <f t="shared" si="0"/>
        <v>1.0088055994581171</v>
      </c>
      <c r="I20">
        <f t="shared" si="3"/>
        <v>1.0491071318755592</v>
      </c>
      <c r="J20">
        <f t="shared" si="4"/>
        <v>1.0507936507936508</v>
      </c>
      <c r="K20">
        <f t="shared" si="5"/>
        <v>1.0535961557707068</v>
      </c>
      <c r="L20">
        <f t="shared" si="6"/>
        <v>1.0446521287642805</v>
      </c>
      <c r="M20">
        <f t="shared" si="7"/>
        <v>1.1522735383692884</v>
      </c>
      <c r="N20">
        <f t="shared" si="8"/>
        <v>3.994975091245534E-2</v>
      </c>
      <c r="O20">
        <f t="shared" si="9"/>
        <v>4.1621548649301454E-2</v>
      </c>
      <c r="P20">
        <f t="shared" si="10"/>
        <v>4.4399591295537055E-2</v>
      </c>
      <c r="Q20">
        <f t="shared" si="11"/>
        <v>3.5533634354744326E-2</v>
      </c>
      <c r="R20">
        <f t="shared" si="12"/>
        <v>0.14221564490545591</v>
      </c>
    </row>
    <row r="21" spans="1:18" x14ac:dyDescent="0.3">
      <c r="A21" s="1">
        <v>34608</v>
      </c>
      <c r="B21" s="2">
        <v>0.47000895255147002</v>
      </c>
      <c r="C21" s="3">
        <v>2.4399998982747402</v>
      </c>
      <c r="D21" s="4">
        <v>34.1</v>
      </c>
      <c r="E21" s="4">
        <v>164.59886169433599</v>
      </c>
      <c r="F21" s="4">
        <v>16.536666666666701</v>
      </c>
      <c r="G21" s="5">
        <v>2776.75638719889</v>
      </c>
      <c r="H21" s="2">
        <f t="shared" si="0"/>
        <v>1.0047000895255147</v>
      </c>
      <c r="I21">
        <f t="shared" si="3"/>
        <v>1.0382978477802318</v>
      </c>
      <c r="J21">
        <f t="shared" si="4"/>
        <v>1.0302114803625377</v>
      </c>
      <c r="K21">
        <f t="shared" si="5"/>
        <v>1.1161522221175619</v>
      </c>
      <c r="L21">
        <f t="shared" si="6"/>
        <v>0.98628230616302193</v>
      </c>
      <c r="M21">
        <f t="shared" si="7"/>
        <v>1.131548847031056</v>
      </c>
      <c r="N21">
        <f t="shared" si="8"/>
        <v>3.344058451371712E-2</v>
      </c>
      <c r="O21">
        <f t="shared" si="9"/>
        <v>2.5392045947832287E-2</v>
      </c>
      <c r="P21">
        <f t="shared" si="10"/>
        <v>0.11093074814463511</v>
      </c>
      <c r="Q21">
        <f t="shared" si="11"/>
        <v>-1.8331623092808558E-2</v>
      </c>
      <c r="R21">
        <f t="shared" si="12"/>
        <v>0.12625534607590971</v>
      </c>
    </row>
    <row r="22" spans="1:18" x14ac:dyDescent="0.3">
      <c r="A22" s="1">
        <v>34700</v>
      </c>
      <c r="B22" s="2">
        <v>0.82423702383605002</v>
      </c>
      <c r="C22" s="3">
        <v>2.5899999406602601</v>
      </c>
      <c r="D22" s="4">
        <v>37.683333333333302</v>
      </c>
      <c r="E22" s="4">
        <v>153.67306009928399</v>
      </c>
      <c r="F22" s="4">
        <v>16.9033333333333</v>
      </c>
      <c r="G22" s="5">
        <v>2931.1286770873999</v>
      </c>
      <c r="H22" s="2">
        <f t="shared" si="0"/>
        <v>1.0082423702383605</v>
      </c>
      <c r="I22">
        <f t="shared" si="3"/>
        <v>1.0614754297701328</v>
      </c>
      <c r="J22">
        <f t="shared" si="4"/>
        <v>1.1050830889540557</v>
      </c>
      <c r="K22">
        <f t="shared" si="5"/>
        <v>0.93362164548050475</v>
      </c>
      <c r="L22">
        <f t="shared" si="6"/>
        <v>1.0221729490022131</v>
      </c>
      <c r="M22">
        <f t="shared" si="7"/>
        <v>1.0555944664790116</v>
      </c>
      <c r="N22">
        <f t="shared" si="8"/>
        <v>5.2797879858180741E-2</v>
      </c>
      <c r="O22">
        <f t="shared" si="9"/>
        <v>9.6049046910021252E-2</v>
      </c>
      <c r="P22">
        <f t="shared" si="10"/>
        <v>-7.401070115731645E-2</v>
      </c>
      <c r="Q22">
        <f t="shared" si="11"/>
        <v>1.3816696436353082E-2</v>
      </c>
      <c r="R22">
        <f t="shared" si="12"/>
        <v>4.6964993376995778E-2</v>
      </c>
    </row>
    <row r="23" spans="1:18" x14ac:dyDescent="0.3">
      <c r="A23" s="1">
        <v>34790</v>
      </c>
      <c r="B23" s="2">
        <v>0.88378258948296695</v>
      </c>
      <c r="C23" s="3">
        <v>2.6899998982747402</v>
      </c>
      <c r="D23" s="4">
        <v>38.880000000000003</v>
      </c>
      <c r="E23" s="4">
        <v>159.19033304850299</v>
      </c>
      <c r="F23" s="4">
        <v>18.136666666666699</v>
      </c>
      <c r="G23" s="5">
        <v>2884.7140073832202</v>
      </c>
      <c r="H23" s="2">
        <f t="shared" si="0"/>
        <v>1.0088378258948296</v>
      </c>
      <c r="I23">
        <f t="shared" si="3"/>
        <v>1.038610023129571</v>
      </c>
      <c r="J23">
        <f t="shared" si="4"/>
        <v>1.0317558602388333</v>
      </c>
      <c r="K23">
        <f t="shared" si="5"/>
        <v>1.0359026685982204</v>
      </c>
      <c r="L23">
        <f t="shared" si="6"/>
        <v>1.072963912443309</v>
      </c>
      <c r="M23">
        <f t="shared" si="7"/>
        <v>0.98416491569715014</v>
      </c>
      <c r="N23">
        <f t="shared" si="8"/>
        <v>2.9511380789408515E-2</v>
      </c>
      <c r="O23">
        <f t="shared" si="9"/>
        <v>2.2717263127674192E-2</v>
      </c>
      <c r="P23">
        <f t="shared" si="10"/>
        <v>2.6827743774758384E-2</v>
      </c>
      <c r="Q23">
        <f t="shared" si="11"/>
        <v>6.3564316188878145E-2</v>
      </c>
      <c r="R23">
        <f t="shared" si="12"/>
        <v>-2.4456765561694516E-2</v>
      </c>
    </row>
    <row r="24" spans="1:18" x14ac:dyDescent="0.3">
      <c r="A24" s="1">
        <v>34881</v>
      </c>
      <c r="B24" s="2">
        <v>0.43802014892685798</v>
      </c>
      <c r="C24" s="3">
        <v>2.7694443596733902</v>
      </c>
      <c r="D24" s="4">
        <v>40.953333333333298</v>
      </c>
      <c r="E24" s="4">
        <v>189.38328552246099</v>
      </c>
      <c r="F24" s="4">
        <v>16.196666666666701</v>
      </c>
      <c r="G24" s="5">
        <v>3009.0037657816501</v>
      </c>
      <c r="H24" s="2">
        <f t="shared" si="0"/>
        <v>1.0043802014892687</v>
      </c>
      <c r="I24">
        <f t="shared" si="3"/>
        <v>1.0295332581423526</v>
      </c>
      <c r="J24">
        <f t="shared" si="4"/>
        <v>1.05332647462277</v>
      </c>
      <c r="K24">
        <f t="shared" si="5"/>
        <v>1.1896657409766123</v>
      </c>
      <c r="L24">
        <f t="shared" si="6"/>
        <v>0.89303436868222785</v>
      </c>
      <c r="M24">
        <f t="shared" si="7"/>
        <v>1.0430856431799891</v>
      </c>
      <c r="N24">
        <f t="shared" si="8"/>
        <v>2.5043361682943965E-2</v>
      </c>
      <c r="O24">
        <f t="shared" si="9"/>
        <v>4.8732813590834478E-2</v>
      </c>
      <c r="P24">
        <f t="shared" si="10"/>
        <v>0.18447749090693644</v>
      </c>
      <c r="Q24">
        <f t="shared" si="11"/>
        <v>-0.11086024260727179</v>
      </c>
      <c r="R24">
        <f t="shared" si="12"/>
        <v>3.8536643427786732E-2</v>
      </c>
    </row>
    <row r="25" spans="1:18" x14ac:dyDescent="0.3">
      <c r="A25" s="1">
        <v>34973</v>
      </c>
      <c r="B25" s="2">
        <v>0.47972088966419202</v>
      </c>
      <c r="C25" s="3">
        <v>2.7349999039261399</v>
      </c>
      <c r="D25" s="4">
        <v>39.97</v>
      </c>
      <c r="E25" s="4">
        <v>205.59467061360701</v>
      </c>
      <c r="F25" s="4">
        <v>16.9866666666667</v>
      </c>
      <c r="G25" s="5">
        <v>2903.2992854476902</v>
      </c>
      <c r="H25" s="2">
        <f t="shared" si="0"/>
        <v>1.0047972088966419</v>
      </c>
      <c r="I25">
        <f t="shared" si="3"/>
        <v>0.98756268360223987</v>
      </c>
      <c r="J25">
        <f t="shared" si="4"/>
        <v>0.97598893048998947</v>
      </c>
      <c r="K25">
        <f t="shared" si="5"/>
        <v>1.0856009285424681</v>
      </c>
      <c r="L25">
        <f t="shared" si="6"/>
        <v>1.0487754682033339</v>
      </c>
      <c r="M25">
        <f t="shared" si="7"/>
        <v>0.96487060550205028</v>
      </c>
      <c r="N25">
        <f t="shared" si="8"/>
        <v>-1.7152242404541607E-2</v>
      </c>
      <c r="O25">
        <f t="shared" si="9"/>
        <v>-2.8670738883009639E-2</v>
      </c>
      <c r="P25">
        <f t="shared" si="10"/>
        <v>8.0417937998211508E-2</v>
      </c>
      <c r="Q25">
        <f t="shared" si="11"/>
        <v>4.3768293658960289E-2</v>
      </c>
      <c r="R25">
        <f t="shared" si="12"/>
        <v>-3.9735981590190428E-2</v>
      </c>
    </row>
    <row r="26" spans="1:18" x14ac:dyDescent="0.3">
      <c r="A26" s="1">
        <v>35065</v>
      </c>
      <c r="B26" s="2">
        <v>0.91145833333333703</v>
      </c>
      <c r="C26" s="3">
        <v>2.68000009324816</v>
      </c>
      <c r="D26" s="4">
        <v>39.22</v>
      </c>
      <c r="E26" s="4">
        <v>202.61746214285699</v>
      </c>
      <c r="F26" s="4">
        <v>18.633333333333301</v>
      </c>
      <c r="G26" s="5">
        <v>2571.00553406372</v>
      </c>
      <c r="H26" s="2">
        <f t="shared" si="0"/>
        <v>1.0091145833333335</v>
      </c>
      <c r="I26">
        <f t="shared" si="3"/>
        <v>0.97989037930164946</v>
      </c>
      <c r="J26">
        <f t="shared" si="4"/>
        <v>0.98123592694520889</v>
      </c>
      <c r="K26">
        <f t="shared" si="5"/>
        <v>0.98551903868974622</v>
      </c>
      <c r="L26">
        <f t="shared" si="6"/>
        <v>1.0969387755102</v>
      </c>
      <c r="M26">
        <f t="shared" si="7"/>
        <v>0.88554616017386223</v>
      </c>
      <c r="N26">
        <f t="shared" si="8"/>
        <v>-2.8960243479139725E-2</v>
      </c>
      <c r="O26">
        <f t="shared" si="9"/>
        <v>-2.7626849169135048E-2</v>
      </c>
      <c r="P26">
        <f t="shared" si="10"/>
        <v>-2.3382423595193602E-2</v>
      </c>
      <c r="Q26">
        <f t="shared" si="11"/>
        <v>8.7030941408817508E-2</v>
      </c>
      <c r="R26">
        <f t="shared" si="12"/>
        <v>-0.12245232127286954</v>
      </c>
    </row>
    <row r="27" spans="1:18" x14ac:dyDescent="0.3">
      <c r="A27" s="1">
        <v>35156</v>
      </c>
      <c r="B27" s="2">
        <v>0.989247311827955</v>
      </c>
      <c r="C27" s="3">
        <v>2.6899998982747402</v>
      </c>
      <c r="D27" s="4">
        <v>38.576666666666704</v>
      </c>
      <c r="E27" s="4">
        <v>234.44570382505199</v>
      </c>
      <c r="F27" s="4">
        <v>19.476666666666699</v>
      </c>
      <c r="G27" s="5">
        <v>2476.84562718506</v>
      </c>
      <c r="H27" s="2">
        <f t="shared" si="0"/>
        <v>1.0098924731182795</v>
      </c>
      <c r="I27">
        <f t="shared" si="3"/>
        <v>1.0037312704024799</v>
      </c>
      <c r="J27">
        <f t="shared" si="4"/>
        <v>0.9835968043515223</v>
      </c>
      <c r="K27">
        <f t="shared" si="5"/>
        <v>1.1570853831924628</v>
      </c>
      <c r="L27">
        <f t="shared" si="6"/>
        <v>1.0452593917710231</v>
      </c>
      <c r="M27">
        <f t="shared" si="7"/>
        <v>0.9633762332942819</v>
      </c>
      <c r="N27">
        <f t="shared" si="8"/>
        <v>-6.1008502190094127E-3</v>
      </c>
      <c r="O27">
        <f t="shared" si="9"/>
        <v>-2.6038087684288946E-2</v>
      </c>
      <c r="P27">
        <f t="shared" si="10"/>
        <v>0.14575107151723854</v>
      </c>
      <c r="Q27">
        <f t="shared" si="11"/>
        <v>3.5020479500693869E-2</v>
      </c>
      <c r="R27">
        <f t="shared" si="12"/>
        <v>-4.60605867081747E-2</v>
      </c>
    </row>
    <row r="28" spans="1:18" x14ac:dyDescent="0.3">
      <c r="A28" s="1">
        <v>35247</v>
      </c>
      <c r="B28" s="2">
        <v>0.53236797274276504</v>
      </c>
      <c r="C28" s="3">
        <v>2.6899998982747402</v>
      </c>
      <c r="D28" s="4">
        <v>38.283333333333303</v>
      </c>
      <c r="E28" s="4">
        <v>182.95481704508899</v>
      </c>
      <c r="F28" s="4">
        <v>20.543333333333301</v>
      </c>
      <c r="G28" s="5">
        <v>1978.95447872416</v>
      </c>
      <c r="H28" s="2">
        <f t="shared" si="0"/>
        <v>1.0053236797274276</v>
      </c>
      <c r="I28">
        <f t="shared" si="3"/>
        <v>1</v>
      </c>
      <c r="J28">
        <f t="shared" si="4"/>
        <v>0.9923960943575546</v>
      </c>
      <c r="K28">
        <f t="shared" si="5"/>
        <v>0.78037180490035118</v>
      </c>
      <c r="L28">
        <f t="shared" si="6"/>
        <v>1.0547663871298956</v>
      </c>
      <c r="M28">
        <f t="shared" si="7"/>
        <v>0.79898176010801514</v>
      </c>
      <c r="N28">
        <f t="shared" si="8"/>
        <v>-5.2954882440161555E-3</v>
      </c>
      <c r="O28">
        <f t="shared" si="9"/>
        <v>-1.2859127493523359E-2</v>
      </c>
      <c r="P28">
        <f t="shared" si="10"/>
        <v>-0.22376064481846025</v>
      </c>
      <c r="Q28">
        <f t="shared" si="11"/>
        <v>4.918088412666588E-2</v>
      </c>
      <c r="R28">
        <f t="shared" si="12"/>
        <v>-0.20524923840982023</v>
      </c>
    </row>
    <row r="29" spans="1:18" x14ac:dyDescent="0.3">
      <c r="A29" s="1">
        <v>35339</v>
      </c>
      <c r="B29" s="2">
        <v>0.72018640118618704</v>
      </c>
      <c r="C29" s="3">
        <v>2.9399998982747499</v>
      </c>
      <c r="D29" s="4">
        <v>36.216666666666697</v>
      </c>
      <c r="E29" s="4">
        <v>168.89762703933701</v>
      </c>
      <c r="F29" s="4">
        <v>23.16</v>
      </c>
      <c r="G29" s="5">
        <v>2146.73986651102</v>
      </c>
      <c r="H29" s="2">
        <f t="shared" si="0"/>
        <v>1.0072018640118618</v>
      </c>
      <c r="I29">
        <f t="shared" si="3"/>
        <v>1.0929368064884872</v>
      </c>
      <c r="J29">
        <f t="shared" si="4"/>
        <v>0.94601654331737206</v>
      </c>
      <c r="K29">
        <f t="shared" si="5"/>
        <v>0.92316578359187118</v>
      </c>
      <c r="L29">
        <f t="shared" si="6"/>
        <v>1.1273730326139886</v>
      </c>
      <c r="M29">
        <f t="shared" si="7"/>
        <v>1.0847848647307097</v>
      </c>
      <c r="N29">
        <f t="shared" si="8"/>
        <v>8.5121906084573817E-2</v>
      </c>
      <c r="O29">
        <f t="shared" si="9"/>
        <v>-6.074782313326732E-2</v>
      </c>
      <c r="P29">
        <f t="shared" si="10"/>
        <v>-8.343519151688239E-2</v>
      </c>
      <c r="Q29">
        <f t="shared" si="11"/>
        <v>0.11931190051958795</v>
      </c>
      <c r="R29">
        <f t="shared" si="12"/>
        <v>7.7028253710553329E-2</v>
      </c>
    </row>
    <row r="30" spans="1:18" x14ac:dyDescent="0.3">
      <c r="A30" s="1">
        <v>35431</v>
      </c>
      <c r="B30" s="2">
        <v>0.67297581493164305</v>
      </c>
      <c r="C30" s="3">
        <v>2.9014814871328798</v>
      </c>
      <c r="D30" s="4">
        <v>34.776666666666699</v>
      </c>
      <c r="E30" s="4">
        <v>166.55668271083499</v>
      </c>
      <c r="F30" s="4">
        <v>21.17</v>
      </c>
      <c r="G30" s="5">
        <v>2418.0295214497901</v>
      </c>
      <c r="H30" s="2">
        <f t="shared" si="0"/>
        <v>1.0067297581493164</v>
      </c>
      <c r="I30">
        <f t="shared" si="3"/>
        <v>0.98689849915829131</v>
      </c>
      <c r="J30">
        <f t="shared" si="4"/>
        <v>0.96023930050621276</v>
      </c>
      <c r="K30">
        <f t="shared" si="5"/>
        <v>0.9861398625336707</v>
      </c>
      <c r="L30">
        <f t="shared" si="6"/>
        <v>0.9140759930915372</v>
      </c>
      <c r="M30">
        <f t="shared" si="7"/>
        <v>1.1263728592228934</v>
      </c>
      <c r="N30">
        <f t="shared" si="8"/>
        <v>-1.9698691560961823E-2</v>
      </c>
      <c r="O30">
        <f t="shared" si="9"/>
        <v>-4.6179679568196796E-2</v>
      </c>
      <c r="P30">
        <f t="shared" si="10"/>
        <v>-2.0452256873280894E-2</v>
      </c>
      <c r="Q30">
        <f t="shared" si="11"/>
        <v>-9.2034395832408689E-2</v>
      </c>
      <c r="R30">
        <f t="shared" si="12"/>
        <v>0.11884331431060335</v>
      </c>
    </row>
    <row r="31" spans="1:18" x14ac:dyDescent="0.3">
      <c r="A31" s="1">
        <v>35521</v>
      </c>
      <c r="B31" s="2">
        <v>0.39690829329432697</v>
      </c>
      <c r="C31" s="3">
        <v>2.7299999660915799</v>
      </c>
      <c r="D31" s="4">
        <v>35.21</v>
      </c>
      <c r="E31" s="4">
        <v>161.723828968254</v>
      </c>
      <c r="F31" s="4">
        <v>18.053333333333299</v>
      </c>
      <c r="G31" s="5">
        <v>2504.6345949605302</v>
      </c>
      <c r="H31" s="2">
        <f t="shared" si="0"/>
        <v>1.0039690829329433</v>
      </c>
      <c r="I31">
        <f t="shared" si="3"/>
        <v>0.94089863340443003</v>
      </c>
      <c r="J31">
        <f t="shared" si="4"/>
        <v>1.0124604619955899</v>
      </c>
      <c r="K31">
        <f t="shared" si="5"/>
        <v>0.97098372959930113</v>
      </c>
      <c r="L31">
        <f t="shared" si="6"/>
        <v>0.85277908990709961</v>
      </c>
      <c r="M31">
        <f t="shared" si="7"/>
        <v>1.0358163838540788</v>
      </c>
      <c r="N31">
        <f t="shared" si="8"/>
        <v>-6.2821107343527416E-2</v>
      </c>
      <c r="O31">
        <f t="shared" si="9"/>
        <v>8.4578093160403434E-3</v>
      </c>
      <c r="P31">
        <f t="shared" si="10"/>
        <v>-3.2854949315053061E-2</v>
      </c>
      <c r="Q31">
        <f t="shared" si="11"/>
        <v>-0.15059227977834244</v>
      </c>
      <c r="R31">
        <f t="shared" si="12"/>
        <v>3.1721396069387398E-2</v>
      </c>
    </row>
    <row r="32" spans="1:18" x14ac:dyDescent="0.3">
      <c r="A32" s="1">
        <v>35612</v>
      </c>
      <c r="B32" s="2">
        <v>0.39533915938412401</v>
      </c>
      <c r="C32" s="3">
        <v>2.5999999576144699</v>
      </c>
      <c r="D32" s="4">
        <v>36.36</v>
      </c>
      <c r="E32" s="4">
        <v>135.99791407982499</v>
      </c>
      <c r="F32" s="4">
        <v>18.523333333333301</v>
      </c>
      <c r="G32" s="5">
        <v>2267.86843387299</v>
      </c>
      <c r="H32" s="2">
        <f t="shared" si="0"/>
        <v>1.0039533915938412</v>
      </c>
      <c r="I32">
        <f t="shared" si="3"/>
        <v>0.95238094868432355</v>
      </c>
      <c r="J32">
        <f t="shared" si="4"/>
        <v>1.0326611758023287</v>
      </c>
      <c r="K32">
        <f t="shared" si="5"/>
        <v>0.84092687483006023</v>
      </c>
      <c r="L32">
        <f t="shared" si="6"/>
        <v>1.0260339734121124</v>
      </c>
      <c r="M32">
        <f t="shared" si="7"/>
        <v>0.90546878112922047</v>
      </c>
      <c r="N32">
        <f t="shared" si="8"/>
        <v>-5.136935971464085E-2</v>
      </c>
      <c r="O32">
        <f t="shared" si="9"/>
        <v>2.8594738011604282E-2</v>
      </c>
      <c r="P32">
        <f t="shared" si="10"/>
        <v>-0.16238454706046246</v>
      </c>
      <c r="Q32">
        <f t="shared" si="11"/>
        <v>2.1993632376914318E-2</v>
      </c>
      <c r="R32">
        <f t="shared" si="12"/>
        <v>-9.8096795418231575E-2</v>
      </c>
    </row>
    <row r="33" spans="1:18" x14ac:dyDescent="0.3">
      <c r="A33" s="1">
        <v>35704</v>
      </c>
      <c r="B33" s="2">
        <v>0.39378238341967697</v>
      </c>
      <c r="C33" s="3">
        <v>2.44999991522895</v>
      </c>
      <c r="D33" s="4">
        <v>34.049999999999997</v>
      </c>
      <c r="E33" s="4">
        <v>133.77277373671501</v>
      </c>
      <c r="F33" s="4">
        <v>18.716666666666701</v>
      </c>
      <c r="G33" s="5">
        <v>1910.21596827698</v>
      </c>
      <c r="H33" s="2">
        <f t="shared" si="0"/>
        <v>1.0039378238341967</v>
      </c>
      <c r="I33">
        <f t="shared" si="3"/>
        <v>0.94230767506506163</v>
      </c>
      <c r="J33">
        <f t="shared" si="4"/>
        <v>0.93646864686468645</v>
      </c>
      <c r="K33">
        <f t="shared" si="5"/>
        <v>0.98363842299960624</v>
      </c>
      <c r="L33">
        <f t="shared" si="6"/>
        <v>1.0104372863055642</v>
      </c>
      <c r="M33">
        <f t="shared" si="7"/>
        <v>0.84229576096474745</v>
      </c>
      <c r="N33">
        <f t="shared" si="8"/>
        <v>-6.1388412017150507E-2</v>
      </c>
      <c r="O33">
        <f t="shared" si="9"/>
        <v>-6.7204537340604276E-2</v>
      </c>
      <c r="P33">
        <f t="shared" si="10"/>
        <v>-2.0219778907287211E-2</v>
      </c>
      <c r="Q33">
        <f t="shared" si="11"/>
        <v>6.4739691214590334E-3</v>
      </c>
      <c r="R33">
        <f t="shared" si="12"/>
        <v>-0.16100804156587378</v>
      </c>
    </row>
    <row r="34" spans="1:18" x14ac:dyDescent="0.3">
      <c r="A34" s="1">
        <v>35796</v>
      </c>
      <c r="B34" s="2">
        <v>0.26837324525186201</v>
      </c>
      <c r="C34" s="3">
        <v>2.4899999830457902</v>
      </c>
      <c r="D34" s="4">
        <v>32.24</v>
      </c>
      <c r="E34" s="4">
        <v>127.964829666667</v>
      </c>
      <c r="F34" s="4">
        <v>14.0766666666667</v>
      </c>
      <c r="G34" s="5">
        <v>1699.5863864395101</v>
      </c>
      <c r="H34" s="2">
        <f t="shared" si="0"/>
        <v>1.0026837324525186</v>
      </c>
      <c r="I34">
        <f t="shared" si="3"/>
        <v>1.0163265588574937</v>
      </c>
      <c r="J34">
        <f t="shared" si="4"/>
        <v>0.94684287812041135</v>
      </c>
      <c r="K34">
        <f t="shared" si="5"/>
        <v>0.95658351166823441</v>
      </c>
      <c r="L34">
        <f t="shared" si="6"/>
        <v>0.75209260908281428</v>
      </c>
      <c r="M34">
        <f t="shared" si="7"/>
        <v>0.88973519992744154</v>
      </c>
      <c r="N34">
        <f t="shared" si="8"/>
        <v>1.3606310707370728E-2</v>
      </c>
      <c r="O34">
        <f t="shared" si="9"/>
        <v>-5.5691393531959621E-2</v>
      </c>
      <c r="P34">
        <f t="shared" si="10"/>
        <v>-4.5976831270140517E-2</v>
      </c>
      <c r="Q34">
        <f t="shared" si="11"/>
        <v>-0.24992040387128844</v>
      </c>
      <c r="R34">
        <f t="shared" si="12"/>
        <v>-0.11264622020825066</v>
      </c>
    </row>
    <row r="35" spans="1:18" x14ac:dyDescent="0.3">
      <c r="A35" s="1">
        <v>35886</v>
      </c>
      <c r="B35" s="2">
        <v>0.53530986205477404</v>
      </c>
      <c r="C35" s="3">
        <v>2.36999999152289</v>
      </c>
      <c r="D35" s="4">
        <v>30.4866666666667</v>
      </c>
      <c r="E35" s="4">
        <v>116.30536965608501</v>
      </c>
      <c r="F35" s="4">
        <v>13.28</v>
      </c>
      <c r="G35" s="5">
        <v>1729.45939784546</v>
      </c>
      <c r="H35" s="2">
        <f t="shared" si="0"/>
        <v>1.0053530986205477</v>
      </c>
      <c r="I35">
        <f t="shared" si="3"/>
        <v>0.9518072319919797</v>
      </c>
      <c r="J35">
        <f t="shared" si="4"/>
        <v>0.94561621174524502</v>
      </c>
      <c r="K35">
        <f t="shared" si="5"/>
        <v>0.90888543327917926</v>
      </c>
      <c r="L35">
        <f t="shared" si="6"/>
        <v>0.94340516220695958</v>
      </c>
      <c r="M35">
        <f t="shared" si="7"/>
        <v>1.0175766360829304</v>
      </c>
      <c r="N35">
        <f t="shared" si="8"/>
        <v>-5.3260756546171351E-2</v>
      </c>
      <c r="O35">
        <f t="shared" si="9"/>
        <v>-5.9418812114139907E-2</v>
      </c>
      <c r="P35">
        <f t="shared" si="10"/>
        <v>-9.5954014041168656E-2</v>
      </c>
      <c r="Q35">
        <f t="shared" si="11"/>
        <v>-6.1618088707924956E-2</v>
      </c>
      <c r="R35">
        <f t="shared" si="12"/>
        <v>1.2158452069382042E-2</v>
      </c>
    </row>
    <row r="36" spans="1:18" x14ac:dyDescent="0.3">
      <c r="A36" s="1">
        <v>35977</v>
      </c>
      <c r="B36" s="2">
        <v>0.38910505836574699</v>
      </c>
      <c r="C36" s="3">
        <v>2.2099999321831598</v>
      </c>
      <c r="D36" s="4">
        <v>27.7633333333333</v>
      </c>
      <c r="E36" s="4">
        <v>100.398317342995</v>
      </c>
      <c r="F36" s="4">
        <v>12.4266666666667</v>
      </c>
      <c r="G36" s="5">
        <v>1640.7881658813501</v>
      </c>
      <c r="H36" s="2">
        <f t="shared" si="0"/>
        <v>1.0038910505836576</v>
      </c>
      <c r="I36">
        <f t="shared" si="3"/>
        <v>0.93248942619745789</v>
      </c>
      <c r="J36">
        <f t="shared" si="4"/>
        <v>0.91067133172971582</v>
      </c>
      <c r="K36">
        <f t="shared" si="5"/>
        <v>0.86323028455068618</v>
      </c>
      <c r="L36">
        <f t="shared" si="6"/>
        <v>0.93574297188755273</v>
      </c>
      <c r="M36">
        <f t="shared" si="7"/>
        <v>0.94872893108992584</v>
      </c>
      <c r="N36">
        <f t="shared" si="8"/>
        <v>-7.1124873904082619E-2</v>
      </c>
      <c r="O36">
        <f t="shared" si="9"/>
        <v>-9.2858402114197824E-2</v>
      </c>
      <c r="P36">
        <f t="shared" si="10"/>
        <v>-0.1401155692654017</v>
      </c>
      <c r="Q36">
        <f t="shared" si="11"/>
        <v>-6.7883938856197479E-2</v>
      </c>
      <c r="R36">
        <f t="shared" si="12"/>
        <v>-5.4948312829027346E-2</v>
      </c>
    </row>
    <row r="37" spans="1:18" x14ac:dyDescent="0.3">
      <c r="A37" s="1">
        <v>36069</v>
      </c>
      <c r="B37" s="2">
        <v>0.34679722562220999</v>
      </c>
      <c r="C37" s="3">
        <v>1.9100000593397399</v>
      </c>
      <c r="D37" s="4">
        <v>26.433333333333302</v>
      </c>
      <c r="E37" s="4">
        <v>113.190526112261</v>
      </c>
      <c r="F37" s="4">
        <v>11.0933333333333</v>
      </c>
      <c r="G37" s="5">
        <v>1544.9959983098299</v>
      </c>
      <c r="H37" s="2">
        <f t="shared" si="0"/>
        <v>1.0034679722562221</v>
      </c>
      <c r="I37">
        <f t="shared" si="3"/>
        <v>0.86425344703650575</v>
      </c>
      <c r="J37">
        <f t="shared" si="4"/>
        <v>0.95209508944651222</v>
      </c>
      <c r="K37">
        <f t="shared" si="5"/>
        <v>1.1274145733495058</v>
      </c>
      <c r="L37">
        <f t="shared" si="6"/>
        <v>0.89270386266093915</v>
      </c>
      <c r="M37">
        <f t="shared" si="7"/>
        <v>0.94161819937306446</v>
      </c>
      <c r="N37">
        <f t="shared" si="8"/>
        <v>-0.13873340163184578</v>
      </c>
      <c r="O37">
        <f t="shared" si="9"/>
        <v>-5.1195338795120504E-2</v>
      </c>
      <c r="P37">
        <f t="shared" si="10"/>
        <v>0.12351824325254657</v>
      </c>
      <c r="Q37">
        <f t="shared" si="11"/>
        <v>-0.1103813102736485</v>
      </c>
      <c r="R37">
        <f t="shared" si="12"/>
        <v>-6.1636020872786856E-2</v>
      </c>
    </row>
    <row r="38" spans="1:18" x14ac:dyDescent="0.3">
      <c r="A38" s="1">
        <v>36161</v>
      </c>
      <c r="B38" s="2">
        <v>0.386257369384025</v>
      </c>
      <c r="C38" s="3">
        <v>1.7888888888888901</v>
      </c>
      <c r="D38" s="4">
        <v>26.1</v>
      </c>
      <c r="E38" s="4">
        <v>106.91580330894899</v>
      </c>
      <c r="F38" s="4">
        <v>11.09</v>
      </c>
      <c r="G38" s="5">
        <v>1407.8091003832701</v>
      </c>
      <c r="H38" s="2">
        <f t="shared" si="0"/>
        <v>1.0038625736938402</v>
      </c>
      <c r="I38">
        <f t="shared" si="3"/>
        <v>0.93659101220514296</v>
      </c>
      <c r="J38">
        <f t="shared" si="4"/>
        <v>0.98738965952080826</v>
      </c>
      <c r="K38">
        <f t="shared" si="5"/>
        <v>0.94456494709558281</v>
      </c>
      <c r="L38">
        <f t="shared" si="6"/>
        <v>0.99969951923077227</v>
      </c>
      <c r="M38">
        <f t="shared" si="7"/>
        <v>0.91120566132427694</v>
      </c>
      <c r="N38">
        <f t="shared" si="8"/>
        <v>-6.7012719919583241E-2</v>
      </c>
      <c r="O38">
        <f t="shared" si="9"/>
        <v>-1.6409531149684908E-2</v>
      </c>
      <c r="P38">
        <f t="shared" si="10"/>
        <v>-5.9069466431111439E-2</v>
      </c>
      <c r="Q38">
        <f t="shared" si="11"/>
        <v>-4.1470362300185526E-3</v>
      </c>
      <c r="R38">
        <f t="shared" si="12"/>
        <v>-9.2300395290782045E-2</v>
      </c>
    </row>
    <row r="39" spans="1:18" x14ac:dyDescent="0.3">
      <c r="A39" s="1">
        <v>36251</v>
      </c>
      <c r="B39" s="2">
        <v>0.97205346294045003</v>
      </c>
      <c r="C39" s="3">
        <v>1.67</v>
      </c>
      <c r="D39" s="4">
        <v>26.1</v>
      </c>
      <c r="E39" s="4">
        <v>100.628071878307</v>
      </c>
      <c r="F39" s="4">
        <v>15.3266666666667</v>
      </c>
      <c r="G39" s="5">
        <v>1465.4438197767099</v>
      </c>
      <c r="H39" s="2">
        <f t="shared" si="0"/>
        <v>1.0097205346294045</v>
      </c>
      <c r="I39">
        <f t="shared" si="3"/>
        <v>0.93354037267080681</v>
      </c>
      <c r="J39">
        <f t="shared" si="4"/>
        <v>1</v>
      </c>
      <c r="K39">
        <f t="shared" si="5"/>
        <v>0.94118987805317544</v>
      </c>
      <c r="L39">
        <f t="shared" si="6"/>
        <v>1.3820258491133184</v>
      </c>
      <c r="M39">
        <f t="shared" si="7"/>
        <v>1.0409393002060783</v>
      </c>
      <c r="N39">
        <f t="shared" si="8"/>
        <v>-7.5446778931318792E-2</v>
      </c>
      <c r="O39">
        <f t="shared" si="9"/>
        <v>-9.6269554753307673E-3</v>
      </c>
      <c r="P39">
        <f t="shared" si="10"/>
        <v>-6.7870914996674525E-2</v>
      </c>
      <c r="Q39">
        <f t="shared" si="11"/>
        <v>0.36872114779814824</v>
      </c>
      <c r="R39">
        <f t="shared" si="12"/>
        <v>3.0918223910472387E-2</v>
      </c>
    </row>
    <row r="40" spans="1:18" x14ac:dyDescent="0.3">
      <c r="A40" s="1">
        <v>36342</v>
      </c>
      <c r="B40" s="2">
        <v>0.62174087444844495</v>
      </c>
      <c r="C40" s="3">
        <v>1.73</v>
      </c>
      <c r="D40" s="4">
        <v>26.1</v>
      </c>
      <c r="E40" s="4">
        <v>95.278236428571404</v>
      </c>
      <c r="F40" s="4">
        <v>20.329999999999998</v>
      </c>
      <c r="G40" s="5">
        <v>1678.5339105339101</v>
      </c>
      <c r="H40" s="2">
        <f t="shared" si="0"/>
        <v>1.0062174087444844</v>
      </c>
      <c r="I40">
        <f t="shared" si="3"/>
        <v>1.0359281437125749</v>
      </c>
      <c r="J40">
        <f t="shared" si="4"/>
        <v>1</v>
      </c>
      <c r="K40">
        <f t="shared" si="5"/>
        <v>0.94683555642201578</v>
      </c>
      <c r="L40">
        <f t="shared" si="6"/>
        <v>1.3264462809917326</v>
      </c>
      <c r="M40">
        <f t="shared" si="7"/>
        <v>1.145409935120999</v>
      </c>
      <c r="N40">
        <f t="shared" si="8"/>
        <v>2.9527152591369177E-2</v>
      </c>
      <c r="O40">
        <f t="shared" si="9"/>
        <v>-6.178991429140801E-3</v>
      </c>
      <c r="P40">
        <f t="shared" si="10"/>
        <v>-5.9014932365921591E-2</v>
      </c>
      <c r="Q40">
        <f t="shared" si="11"/>
        <v>0.3182501807902689</v>
      </c>
      <c r="R40">
        <f t="shared" si="12"/>
        <v>0.13833245694903362</v>
      </c>
    </row>
    <row r="41" spans="1:18" x14ac:dyDescent="0.3">
      <c r="A41" s="1">
        <v>36434</v>
      </c>
      <c r="B41" s="2">
        <v>0.61789914291409698</v>
      </c>
      <c r="C41" s="3">
        <v>2.0388888888888901</v>
      </c>
      <c r="D41" s="4">
        <v>25.266666666666701</v>
      </c>
      <c r="E41" s="4">
        <v>90.221677173912994</v>
      </c>
      <c r="F41" s="4">
        <v>24.05</v>
      </c>
      <c r="G41" s="5">
        <v>1738.31359816654</v>
      </c>
      <c r="H41" s="2">
        <f t="shared" si="0"/>
        <v>1.006178991429141</v>
      </c>
      <c r="I41">
        <f t="shared" si="3"/>
        <v>1.1785484906872197</v>
      </c>
      <c r="J41">
        <f t="shared" si="4"/>
        <v>0.96807151979565897</v>
      </c>
      <c r="K41">
        <f t="shared" si="5"/>
        <v>0.94692849653604538</v>
      </c>
      <c r="L41">
        <f t="shared" si="6"/>
        <v>1.1829808165272997</v>
      </c>
      <c r="M41">
        <f t="shared" si="7"/>
        <v>1.0356142269497641</v>
      </c>
      <c r="N41">
        <f t="shared" si="8"/>
        <v>0.17131097024124009</v>
      </c>
      <c r="O41">
        <f t="shared" si="9"/>
        <v>-3.7873451898807309E-2</v>
      </c>
      <c r="P41">
        <f t="shared" si="10"/>
        <v>-5.8886634880875754E-2</v>
      </c>
      <c r="Q41">
        <f t="shared" si="11"/>
        <v>0.17571607696463198</v>
      </c>
      <c r="R41">
        <f t="shared" si="12"/>
        <v>2.9254472386482933E-2</v>
      </c>
    </row>
    <row r="42" spans="1:18" x14ac:dyDescent="0.3">
      <c r="A42" s="1">
        <v>36526</v>
      </c>
      <c r="B42" s="2">
        <v>0.99049128367671302</v>
      </c>
      <c r="C42" s="3">
        <v>3.0555555555555598</v>
      </c>
      <c r="D42" s="4">
        <v>25.1</v>
      </c>
      <c r="E42" s="4">
        <v>96.061967611916202</v>
      </c>
      <c r="F42" s="4">
        <v>26.773333333333301</v>
      </c>
      <c r="G42" s="5">
        <v>1796.8916666666701</v>
      </c>
      <c r="H42" s="2">
        <f t="shared" si="0"/>
        <v>1.0099049128367672</v>
      </c>
      <c r="I42">
        <f t="shared" si="3"/>
        <v>1.4986376021798378</v>
      </c>
      <c r="J42">
        <f t="shared" si="4"/>
        <v>0.99340369393139716</v>
      </c>
      <c r="K42">
        <f t="shared" si="5"/>
        <v>1.0647326742413064</v>
      </c>
      <c r="L42">
        <f t="shared" si="6"/>
        <v>1.1132363132363119</v>
      </c>
      <c r="M42">
        <f t="shared" si="7"/>
        <v>1.033698216801568</v>
      </c>
      <c r="N42">
        <f t="shared" si="8"/>
        <v>0.48393931263315415</v>
      </c>
      <c r="O42">
        <f t="shared" si="9"/>
        <v>-1.6339378782720293E-2</v>
      </c>
      <c r="P42">
        <f t="shared" si="10"/>
        <v>5.4290023454317993E-2</v>
      </c>
      <c r="Q42">
        <f t="shared" si="11"/>
        <v>0.10231795002293076</v>
      </c>
      <c r="R42">
        <f t="shared" si="12"/>
        <v>2.3559944765459973E-2</v>
      </c>
    </row>
    <row r="43" spans="1:18" x14ac:dyDescent="0.3">
      <c r="A43" s="1">
        <v>36617</v>
      </c>
      <c r="B43" s="2">
        <v>1.0592389172224399</v>
      </c>
      <c r="C43" s="3">
        <v>3.24</v>
      </c>
      <c r="D43" s="4">
        <v>25.433333333333302</v>
      </c>
      <c r="E43" s="4">
        <v>98.969961763284999</v>
      </c>
      <c r="F43" s="4">
        <v>26.54</v>
      </c>
      <c r="G43" s="5">
        <v>1739.69268445323</v>
      </c>
      <c r="H43" s="2">
        <f t="shared" si="0"/>
        <v>1.0105923891722244</v>
      </c>
      <c r="I43">
        <f t="shared" si="3"/>
        <v>1.0603636363636351</v>
      </c>
      <c r="J43">
        <f t="shared" si="4"/>
        <v>1.0132802124833984</v>
      </c>
      <c r="K43">
        <f t="shared" si="5"/>
        <v>1.0302720652476836</v>
      </c>
      <c r="L43">
        <f t="shared" si="6"/>
        <v>0.9912848605577701</v>
      </c>
      <c r="M43">
        <f t="shared" si="7"/>
        <v>0.96816781819710518</v>
      </c>
      <c r="N43">
        <f t="shared" si="8"/>
        <v>4.9249576510444815E-2</v>
      </c>
      <c r="O43">
        <f t="shared" si="9"/>
        <v>2.659651250070949E-3</v>
      </c>
      <c r="P43">
        <f t="shared" si="10"/>
        <v>1.9473406178705632E-2</v>
      </c>
      <c r="Q43">
        <f t="shared" si="11"/>
        <v>-1.9105159331616495E-2</v>
      </c>
      <c r="R43">
        <f t="shared" si="12"/>
        <v>-4.1979903499836491E-2</v>
      </c>
    </row>
    <row r="44" spans="1:18" x14ac:dyDescent="0.3">
      <c r="A44" s="1">
        <v>36708</v>
      </c>
      <c r="B44" s="2">
        <v>0.79580745341615</v>
      </c>
      <c r="C44" s="3">
        <v>3.59</v>
      </c>
      <c r="D44" s="4">
        <v>26.116666666666699</v>
      </c>
      <c r="E44" s="4">
        <v>99.073249296066194</v>
      </c>
      <c r="F44" s="4">
        <v>30.34</v>
      </c>
      <c r="G44" s="5">
        <v>1874.05320910973</v>
      </c>
      <c r="H44" s="2">
        <f t="shared" si="0"/>
        <v>1.0079580745341614</v>
      </c>
      <c r="I44">
        <f t="shared" si="3"/>
        <v>1.1080246913580245</v>
      </c>
      <c r="J44">
        <f t="shared" si="4"/>
        <v>1.0268676277850615</v>
      </c>
      <c r="K44">
        <f t="shared" si="5"/>
        <v>1.0010436250650296</v>
      </c>
      <c r="L44">
        <f t="shared" si="6"/>
        <v>1.1431801055011304</v>
      </c>
      <c r="M44">
        <f t="shared" si="7"/>
        <v>1.0772323329615703</v>
      </c>
      <c r="N44">
        <f t="shared" si="8"/>
        <v>9.9276566508096131E-2</v>
      </c>
      <c r="O44">
        <f t="shared" si="9"/>
        <v>1.8760257721671003E-2</v>
      </c>
      <c r="P44">
        <f t="shared" si="10"/>
        <v>-6.8598582062328051E-3</v>
      </c>
      <c r="Q44">
        <f t="shared" si="11"/>
        <v>0.13415442009278333</v>
      </c>
      <c r="R44">
        <f t="shared" si="12"/>
        <v>6.8727321282112452E-2</v>
      </c>
    </row>
    <row r="45" spans="1:18" x14ac:dyDescent="0.3">
      <c r="A45" s="1">
        <v>36800</v>
      </c>
      <c r="B45" s="2">
        <v>0.539187367610242</v>
      </c>
      <c r="C45" s="3">
        <v>3.93</v>
      </c>
      <c r="D45" s="4">
        <v>28.35</v>
      </c>
      <c r="E45" s="4">
        <v>108.850885611111</v>
      </c>
      <c r="F45" s="4">
        <v>29.5766666666667</v>
      </c>
      <c r="G45" s="5">
        <v>1847.4583333333301</v>
      </c>
      <c r="H45" s="2">
        <f t="shared" si="0"/>
        <v>1.0053918736761025</v>
      </c>
      <c r="I45">
        <f t="shared" si="3"/>
        <v>1.094707520891365</v>
      </c>
      <c r="J45">
        <f t="shared" si="4"/>
        <v>1.0855137204850018</v>
      </c>
      <c r="K45">
        <f t="shared" si="5"/>
        <v>1.0986909825257243</v>
      </c>
      <c r="L45">
        <f t="shared" si="6"/>
        <v>0.97484069435289056</v>
      </c>
      <c r="M45">
        <f t="shared" si="7"/>
        <v>0.98580890038387237</v>
      </c>
      <c r="N45">
        <f t="shared" si="8"/>
        <v>8.8836651214108109E-2</v>
      </c>
      <c r="O45">
        <f t="shared" si="9"/>
        <v>7.9692156766637545E-2</v>
      </c>
      <c r="P45">
        <f t="shared" si="10"/>
        <v>9.2798749713864481E-2</v>
      </c>
      <c r="Q45">
        <f t="shared" si="11"/>
        <v>-3.0387334653407372E-2</v>
      </c>
      <c r="R45">
        <f t="shared" si="12"/>
        <v>-1.9477950642894259E-2</v>
      </c>
    </row>
    <row r="46" spans="1:18" x14ac:dyDescent="0.3">
      <c r="A46" s="1">
        <v>36892</v>
      </c>
      <c r="B46" s="2">
        <v>0.95767094426356003</v>
      </c>
      <c r="C46" s="3">
        <v>4.22</v>
      </c>
      <c r="D46" s="4">
        <v>32.266666666666701</v>
      </c>
      <c r="E46" s="4">
        <v>106.12461688888899</v>
      </c>
      <c r="F46" s="4">
        <v>25.816666666666698</v>
      </c>
      <c r="G46" s="5">
        <v>1765.1136363636399</v>
      </c>
      <c r="H46" s="2">
        <f t="shared" si="0"/>
        <v>1.0095767094426356</v>
      </c>
      <c r="I46">
        <f t="shared" si="3"/>
        <v>1.0737913486005088</v>
      </c>
      <c r="J46">
        <f t="shared" si="4"/>
        <v>1.1381540270429171</v>
      </c>
      <c r="K46">
        <f t="shared" si="5"/>
        <v>0.97495409700237001</v>
      </c>
      <c r="L46">
        <f t="shared" si="6"/>
        <v>0.87287276005860481</v>
      </c>
      <c r="M46">
        <f t="shared" si="7"/>
        <v>0.95542811684357865</v>
      </c>
      <c r="N46">
        <f t="shared" si="8"/>
        <v>6.3605507691758101E-2</v>
      </c>
      <c r="O46">
        <f t="shared" si="9"/>
        <v>0.12735765038722624</v>
      </c>
      <c r="P46">
        <f t="shared" si="10"/>
        <v>-3.429418697602471E-2</v>
      </c>
      <c r="Q46">
        <f t="shared" si="11"/>
        <v>-0.13540719403035939</v>
      </c>
      <c r="R46">
        <f t="shared" si="12"/>
        <v>-5.3634946302347997E-2</v>
      </c>
    </row>
    <row r="47" spans="1:18" x14ac:dyDescent="0.3">
      <c r="A47" s="1">
        <v>36982</v>
      </c>
      <c r="B47" s="2">
        <v>1.04344526655283</v>
      </c>
      <c r="C47" s="3">
        <v>4.26</v>
      </c>
      <c r="D47" s="4">
        <v>33.733333333333299</v>
      </c>
      <c r="E47" s="4">
        <v>108.784836224983</v>
      </c>
      <c r="F47" s="4">
        <v>27.24</v>
      </c>
      <c r="G47" s="5">
        <v>1653.7637566137601</v>
      </c>
      <c r="H47" s="2">
        <f t="shared" si="0"/>
        <v>1.0104344526655282</v>
      </c>
      <c r="I47">
        <f t="shared" si="3"/>
        <v>1.0094786729857821</v>
      </c>
      <c r="J47">
        <f t="shared" si="4"/>
        <v>1.0454545454545432</v>
      </c>
      <c r="K47">
        <f t="shared" si="5"/>
        <v>1.0250669393594063</v>
      </c>
      <c r="L47">
        <f t="shared" si="6"/>
        <v>1.055132343447384</v>
      </c>
      <c r="M47">
        <f t="shared" si="7"/>
        <v>0.93691631096382277</v>
      </c>
      <c r="N47">
        <f t="shared" si="8"/>
        <v>-9.4590963048102328E-4</v>
      </c>
      <c r="O47">
        <f t="shared" si="9"/>
        <v>3.4658450824426978E-2</v>
      </c>
      <c r="P47">
        <f t="shared" si="10"/>
        <v>1.4481381405075266E-2</v>
      </c>
      <c r="Q47">
        <f t="shared" si="11"/>
        <v>4.4236309108366845E-2</v>
      </c>
      <c r="R47">
        <f t="shared" si="12"/>
        <v>-7.2758941965769708E-2</v>
      </c>
    </row>
    <row r="48" spans="1:18" x14ac:dyDescent="0.3">
      <c r="A48" s="1">
        <v>37073</v>
      </c>
      <c r="B48" s="2">
        <v>0.131430717236203</v>
      </c>
      <c r="C48" s="3">
        <v>3.78</v>
      </c>
      <c r="D48" s="4">
        <v>33.533333333333303</v>
      </c>
      <c r="E48" s="4">
        <v>105.24804564734301</v>
      </c>
      <c r="F48" s="4">
        <v>25.25</v>
      </c>
      <c r="G48" s="5">
        <v>1473.6263955342899</v>
      </c>
      <c r="H48" s="2">
        <f t="shared" si="0"/>
        <v>1.001314307172362</v>
      </c>
      <c r="I48">
        <f t="shared" si="3"/>
        <v>0.88732394366197187</v>
      </c>
      <c r="J48">
        <f t="shared" si="4"/>
        <v>0.99407114624505943</v>
      </c>
      <c r="K48">
        <f t="shared" si="5"/>
        <v>0.96748820239683597</v>
      </c>
      <c r="L48">
        <f t="shared" si="6"/>
        <v>0.92694566813509549</v>
      </c>
      <c r="M48">
        <f t="shared" si="7"/>
        <v>0.89107430831092915</v>
      </c>
      <c r="N48">
        <f t="shared" si="8"/>
        <v>-0.11384074180692627</v>
      </c>
      <c r="O48">
        <f t="shared" si="9"/>
        <v>-7.2336536843827792E-3</v>
      </c>
      <c r="P48">
        <f t="shared" si="10"/>
        <v>-3.378170523803703E-2</v>
      </c>
      <c r="Q48">
        <f t="shared" si="11"/>
        <v>-7.4271024097596339E-2</v>
      </c>
      <c r="R48">
        <f t="shared" si="12"/>
        <v>-0.11009529981923716</v>
      </c>
    </row>
    <row r="49" spans="1:18" x14ac:dyDescent="0.3">
      <c r="A49" s="1">
        <v>37165</v>
      </c>
      <c r="B49" s="2">
        <v>-0.28126757922372497</v>
      </c>
      <c r="C49" s="3">
        <v>3.23285714285714</v>
      </c>
      <c r="D49" s="4">
        <v>29.716666666666701</v>
      </c>
      <c r="E49" s="4">
        <v>105.334418276167</v>
      </c>
      <c r="F49" s="4">
        <v>19.34</v>
      </c>
      <c r="G49" s="5">
        <v>1428.17210919941</v>
      </c>
      <c r="H49" s="2">
        <f t="shared" si="0"/>
        <v>0.99718732420776279</v>
      </c>
      <c r="I49">
        <f t="shared" si="3"/>
        <v>0.85525321239606877</v>
      </c>
      <c r="J49">
        <f t="shared" si="4"/>
        <v>0.88618290258449484</v>
      </c>
      <c r="K49">
        <f t="shared" si="5"/>
        <v>1.0008206577926719</v>
      </c>
      <c r="L49">
        <f t="shared" si="6"/>
        <v>0.76594059405940595</v>
      </c>
      <c r="M49">
        <f t="shared" si="7"/>
        <v>0.96915480988083169</v>
      </c>
      <c r="N49">
        <f t="shared" si="8"/>
        <v>-0.14233445248058751</v>
      </c>
      <c r="O49">
        <f t="shared" si="9"/>
        <v>-0.11131752172186693</v>
      </c>
      <c r="P49">
        <f t="shared" si="10"/>
        <v>3.6435817992328534E-3</v>
      </c>
      <c r="Q49">
        <f t="shared" si="11"/>
        <v>-0.23189898681481524</v>
      </c>
      <c r="R49">
        <f t="shared" si="12"/>
        <v>-2.811158309618722E-2</v>
      </c>
    </row>
    <row r="50" spans="1:18" x14ac:dyDescent="0.3">
      <c r="A50" s="1">
        <v>37257</v>
      </c>
      <c r="B50" s="2">
        <v>0.35727717186914298</v>
      </c>
      <c r="C50" s="3">
        <v>2.79</v>
      </c>
      <c r="D50" s="4">
        <v>29.5</v>
      </c>
      <c r="E50" s="4">
        <v>104.192790777778</v>
      </c>
      <c r="F50" s="4">
        <v>21.1533333333333</v>
      </c>
      <c r="G50" s="5">
        <v>1558.9957575757601</v>
      </c>
      <c r="H50" s="2">
        <f t="shared" si="0"/>
        <v>1.0035727717186915</v>
      </c>
      <c r="I50">
        <f t="shared" si="3"/>
        <v>0.86301369863013777</v>
      </c>
      <c r="J50">
        <f t="shared" si="4"/>
        <v>0.99270891755468194</v>
      </c>
      <c r="K50">
        <f t="shared" si="5"/>
        <v>0.98916187588945648</v>
      </c>
      <c r="L50">
        <f t="shared" si="6"/>
        <v>1.0937607721475335</v>
      </c>
      <c r="M50">
        <f t="shared" si="7"/>
        <v>1.0916021588250213</v>
      </c>
      <c r="N50">
        <f t="shared" si="8"/>
        <v>-0.14005867541407691</v>
      </c>
      <c r="O50">
        <f t="shared" si="9"/>
        <v>-1.0825178273225267E-2</v>
      </c>
      <c r="P50">
        <f t="shared" si="10"/>
        <v>-1.435959228403072E-2</v>
      </c>
      <c r="Q50">
        <f t="shared" si="11"/>
        <v>8.9866926415698378E-2</v>
      </c>
      <c r="R50">
        <f t="shared" si="12"/>
        <v>8.7715997869863616E-2</v>
      </c>
    </row>
    <row r="51" spans="1:18" x14ac:dyDescent="0.3">
      <c r="A51" s="1">
        <v>37347</v>
      </c>
      <c r="B51" s="2">
        <v>1.0867528574105301</v>
      </c>
      <c r="C51" s="3">
        <v>2.56</v>
      </c>
      <c r="D51" s="4">
        <v>28.04</v>
      </c>
      <c r="E51" s="4">
        <v>108.103740183575</v>
      </c>
      <c r="F51" s="4">
        <v>25.07</v>
      </c>
      <c r="G51" s="5">
        <v>1612.06286676287</v>
      </c>
      <c r="H51" s="2">
        <f t="shared" si="0"/>
        <v>1.0108675285741053</v>
      </c>
      <c r="I51">
        <f t="shared" si="3"/>
        <v>0.91756272401433692</v>
      </c>
      <c r="J51">
        <f t="shared" si="4"/>
        <v>0.95050847457627119</v>
      </c>
      <c r="K51">
        <f t="shared" si="5"/>
        <v>1.0375357006622297</v>
      </c>
      <c r="L51">
        <f t="shared" si="6"/>
        <v>1.1851560037819118</v>
      </c>
      <c r="M51">
        <f t="shared" si="7"/>
        <v>1.0340392903118796</v>
      </c>
      <c r="N51">
        <f t="shared" si="8"/>
        <v>-9.2301713055696788E-2</v>
      </c>
      <c r="O51">
        <f t="shared" si="9"/>
        <v>-5.9710152212500645E-2</v>
      </c>
      <c r="P51">
        <f t="shared" si="10"/>
        <v>2.6381470701449361E-2</v>
      </c>
      <c r="Q51">
        <f t="shared" si="11"/>
        <v>0.17241475295348718</v>
      </c>
      <c r="R51">
        <f t="shared" si="12"/>
        <v>2.2922649192678612E-2</v>
      </c>
    </row>
    <row r="52" spans="1:18" x14ac:dyDescent="0.3">
      <c r="A52" s="1">
        <v>37438</v>
      </c>
      <c r="B52" s="2">
        <v>0.426320667284522</v>
      </c>
      <c r="C52" s="3">
        <v>2.5241269841269798</v>
      </c>
      <c r="D52" s="4">
        <v>24.45</v>
      </c>
      <c r="E52" s="4">
        <v>151.86692947089901</v>
      </c>
      <c r="F52" s="4">
        <v>26.913333333333298</v>
      </c>
      <c r="G52" s="5">
        <v>1516.7115942029</v>
      </c>
      <c r="H52" s="2">
        <f t="shared" si="0"/>
        <v>1.0042632066728452</v>
      </c>
      <c r="I52">
        <f t="shared" si="3"/>
        <v>0.98598710317460148</v>
      </c>
      <c r="J52">
        <f t="shared" si="4"/>
        <v>0.87196861626248212</v>
      </c>
      <c r="K52">
        <f t="shared" si="5"/>
        <v>1.4048258572090855</v>
      </c>
      <c r="L52">
        <f t="shared" si="6"/>
        <v>1.0735274564552573</v>
      </c>
      <c r="M52">
        <f t="shared" si="7"/>
        <v>0.94085139325152878</v>
      </c>
      <c r="N52">
        <f t="shared" si="8"/>
        <v>-1.8198519448694106E-2</v>
      </c>
      <c r="O52">
        <f t="shared" si="9"/>
        <v>-0.13173298546768342</v>
      </c>
      <c r="P52">
        <f t="shared" si="10"/>
        <v>0.39886221846493486</v>
      </c>
      <c r="Q52">
        <f t="shared" si="11"/>
        <v>6.8970215499467136E-2</v>
      </c>
      <c r="R52">
        <f t="shared" si="12"/>
        <v>-6.3142623368032891E-2</v>
      </c>
    </row>
    <row r="53" spans="1:18" x14ac:dyDescent="0.3">
      <c r="A53" s="1">
        <v>37530</v>
      </c>
      <c r="B53" s="2">
        <v>0.31376891842009502</v>
      </c>
      <c r="C53" s="3">
        <v>2.7912121212121201</v>
      </c>
      <c r="D53" s="4">
        <v>26.25</v>
      </c>
      <c r="E53" s="4">
        <v>164.50637965608499</v>
      </c>
      <c r="F53" s="4">
        <v>26.856666666666701</v>
      </c>
      <c r="G53" s="5">
        <v>1553.3905797101399</v>
      </c>
      <c r="H53" s="2">
        <f t="shared" si="0"/>
        <v>1.003137689184201</v>
      </c>
      <c r="I53">
        <f t="shared" si="3"/>
        <v>1.1058128765964272</v>
      </c>
      <c r="J53">
        <f t="shared" si="4"/>
        <v>1.0736196319018405</v>
      </c>
      <c r="K53">
        <f t="shared" si="5"/>
        <v>1.0832271398995261</v>
      </c>
      <c r="L53">
        <f t="shared" si="6"/>
        <v>0.99789447609611359</v>
      </c>
      <c r="M53">
        <f t="shared" si="7"/>
        <v>1.0241832301193137</v>
      </c>
      <c r="N53">
        <f t="shared" si="8"/>
        <v>0.1023540322722063</v>
      </c>
      <c r="O53">
        <f t="shared" si="9"/>
        <v>7.0261484019166653E-2</v>
      </c>
      <c r="P53">
        <f t="shared" si="10"/>
        <v>7.9838940933878888E-2</v>
      </c>
      <c r="Q53">
        <f t="shared" si="11"/>
        <v>-5.2268129735524305E-3</v>
      </c>
      <c r="R53">
        <f t="shared" si="12"/>
        <v>2.097971311618041E-2</v>
      </c>
    </row>
    <row r="54" spans="1:18" x14ac:dyDescent="0.3">
      <c r="A54" s="1">
        <v>37622</v>
      </c>
      <c r="B54" s="2">
        <v>1.01195952161911</v>
      </c>
      <c r="C54" s="3">
        <v>3.1567901234567901</v>
      </c>
      <c r="D54" s="4">
        <v>26.589285714285701</v>
      </c>
      <c r="E54" s="4">
        <v>137.12854581383999</v>
      </c>
      <c r="F54" s="4">
        <v>31.406139061421701</v>
      </c>
      <c r="G54" s="5">
        <v>1662.7164069264099</v>
      </c>
      <c r="H54" s="2">
        <f t="shared" si="0"/>
        <v>1.010119595216191</v>
      </c>
      <c r="I54">
        <f t="shared" si="3"/>
        <v>1.1309746398227567</v>
      </c>
      <c r="J54">
        <f t="shared" si="4"/>
        <v>1.0129251700680266</v>
      </c>
      <c r="K54">
        <f t="shared" si="5"/>
        <v>0.83357585341382656</v>
      </c>
      <c r="L54">
        <f t="shared" si="6"/>
        <v>1.1693982522559883</v>
      </c>
      <c r="M54">
        <f t="shared" si="7"/>
        <v>1.0703788400961398</v>
      </c>
      <c r="N54">
        <f t="shared" si="8"/>
        <v>0.11964429279356747</v>
      </c>
      <c r="O54">
        <f t="shared" si="9"/>
        <v>2.7774679999501561E-3</v>
      </c>
      <c r="P54">
        <f t="shared" si="10"/>
        <v>-0.17477508865133895</v>
      </c>
      <c r="Q54">
        <f t="shared" si="11"/>
        <v>0.15768296921881575</v>
      </c>
      <c r="R54">
        <f t="shared" si="12"/>
        <v>5.9655554812845457E-2</v>
      </c>
    </row>
    <row r="55" spans="1:18" x14ac:dyDescent="0.3">
      <c r="A55" s="1">
        <v>37712</v>
      </c>
      <c r="B55" s="2">
        <v>0.36429872495446902</v>
      </c>
      <c r="C55" s="3">
        <v>3.57851851851852</v>
      </c>
      <c r="D55" s="4">
        <v>25.303571428571399</v>
      </c>
      <c r="E55" s="4">
        <v>125.08593952381</v>
      </c>
      <c r="F55" s="4">
        <v>26.134783549783499</v>
      </c>
      <c r="G55" s="5">
        <v>1641.3582142857099</v>
      </c>
      <c r="H55" s="2">
        <f t="shared" si="0"/>
        <v>1.0036429872495447</v>
      </c>
      <c r="I55">
        <f t="shared" si="3"/>
        <v>1.1335940555338291</v>
      </c>
      <c r="J55">
        <f t="shared" si="4"/>
        <v>0.95164539959704431</v>
      </c>
      <c r="K55">
        <f t="shared" si="5"/>
        <v>0.91218016483323217</v>
      </c>
      <c r="L55">
        <f t="shared" si="6"/>
        <v>0.83215525151535208</v>
      </c>
      <c r="M55">
        <f t="shared" si="7"/>
        <v>0.98715463890791733</v>
      </c>
      <c r="N55">
        <f t="shared" si="8"/>
        <v>0.12947937656637398</v>
      </c>
      <c r="O55">
        <f t="shared" si="9"/>
        <v>-5.1808848677355246E-2</v>
      </c>
      <c r="P55">
        <f t="shared" si="10"/>
        <v>-9.1130833950191614E-2</v>
      </c>
      <c r="Q55">
        <f t="shared" si="11"/>
        <v>-0.17086527571337884</v>
      </c>
      <c r="R55">
        <f t="shared" si="12"/>
        <v>-1.6428499527320173E-2</v>
      </c>
    </row>
    <row r="56" spans="1:18" x14ac:dyDescent="0.3">
      <c r="A56" s="1">
        <v>37803</v>
      </c>
      <c r="B56" s="2">
        <v>0.49001814882032202</v>
      </c>
      <c r="C56" s="3">
        <v>3.61</v>
      </c>
      <c r="D56" s="4">
        <v>27.276785714285701</v>
      </c>
      <c r="E56" s="4">
        <v>126.636808571429</v>
      </c>
      <c r="F56" s="4">
        <v>28.440718991153801</v>
      </c>
      <c r="G56" s="5">
        <v>1753.0738471673301</v>
      </c>
      <c r="H56" s="2">
        <f t="shared" si="0"/>
        <v>1.0049001814882033</v>
      </c>
      <c r="I56">
        <f t="shared" si="3"/>
        <v>1.008797350445042</v>
      </c>
      <c r="J56">
        <f t="shared" si="4"/>
        <v>1.0779816513761475</v>
      </c>
      <c r="K56">
        <f t="shared" si="5"/>
        <v>1.0123984282607863</v>
      </c>
      <c r="L56">
        <f t="shared" si="6"/>
        <v>1.0882324292825223</v>
      </c>
      <c r="M56">
        <f t="shared" si="7"/>
        <v>1.0680629200312846</v>
      </c>
      <c r="N56">
        <f t="shared" si="8"/>
        <v>3.8781652433053093E-3</v>
      </c>
      <c r="O56">
        <f t="shared" si="9"/>
        <v>7.2725103681158254E-2</v>
      </c>
      <c r="P56">
        <f t="shared" si="10"/>
        <v>7.4616831708385067E-3</v>
      </c>
      <c r="Q56">
        <f t="shared" si="11"/>
        <v>8.2925895854559784E-2</v>
      </c>
      <c r="R56">
        <f t="shared" si="12"/>
        <v>6.2854738915004038E-2</v>
      </c>
    </row>
    <row r="57" spans="1:18" x14ac:dyDescent="0.3">
      <c r="A57" s="1">
        <v>37895</v>
      </c>
      <c r="B57" s="2">
        <v>1.8060321473724699E-2</v>
      </c>
      <c r="C57" s="3">
        <v>3.6</v>
      </c>
      <c r="D57" s="4">
        <v>32.647321428571402</v>
      </c>
      <c r="E57" s="4">
        <v>138.82372797488901</v>
      </c>
      <c r="F57" s="4">
        <v>29.397913043478301</v>
      </c>
      <c r="G57" s="5">
        <v>2060.2977743271199</v>
      </c>
      <c r="H57" s="2">
        <f t="shared" si="0"/>
        <v>1.0001806032147373</v>
      </c>
      <c r="I57">
        <f t="shared" si="3"/>
        <v>0.99722991689750695</v>
      </c>
      <c r="J57">
        <f t="shared" si="4"/>
        <v>1.1968903436988541</v>
      </c>
      <c r="K57">
        <f t="shared" si="5"/>
        <v>1.0962352063427596</v>
      </c>
      <c r="L57">
        <f t="shared" si="6"/>
        <v>1.0336557613969684</v>
      </c>
      <c r="M57">
        <f t="shared" si="7"/>
        <v>1.1752487082367988</v>
      </c>
      <c r="N57">
        <f t="shared" si="8"/>
        <v>-2.9501535100224796E-3</v>
      </c>
      <c r="O57">
        <f t="shared" si="9"/>
        <v>0.19667422048764061</v>
      </c>
      <c r="P57">
        <f t="shared" si="10"/>
        <v>9.6037258490404342E-2</v>
      </c>
      <c r="Q57">
        <f t="shared" si="11"/>
        <v>3.3469113552728968E-2</v>
      </c>
      <c r="R57">
        <f t="shared" si="12"/>
        <v>0.17503649286875311</v>
      </c>
    </row>
    <row r="58" spans="1:18" x14ac:dyDescent="0.3">
      <c r="A58" s="1">
        <v>37987</v>
      </c>
      <c r="B58" s="2">
        <v>0.90285301552908004</v>
      </c>
      <c r="C58" s="3">
        <v>3.39</v>
      </c>
      <c r="D58" s="4">
        <v>45.870535714285701</v>
      </c>
      <c r="E58" s="4">
        <v>143.857398951546</v>
      </c>
      <c r="F58" s="4">
        <v>31.936255599473</v>
      </c>
      <c r="G58" s="5">
        <v>2724.4920997239501</v>
      </c>
      <c r="H58" s="2">
        <f t="shared" si="0"/>
        <v>1.0090285301552908</v>
      </c>
      <c r="I58">
        <f t="shared" si="3"/>
        <v>0.94166666666666665</v>
      </c>
      <c r="J58">
        <f t="shared" si="4"/>
        <v>1.4050321345549031</v>
      </c>
      <c r="K58">
        <f t="shared" si="5"/>
        <v>1.0362594424604956</v>
      </c>
      <c r="L58">
        <f t="shared" si="6"/>
        <v>1.086344311320351</v>
      </c>
      <c r="M58">
        <f t="shared" si="7"/>
        <v>1.3223778298812907</v>
      </c>
      <c r="N58">
        <f t="shared" si="8"/>
        <v>-6.6759126700071669E-2</v>
      </c>
      <c r="O58">
        <f t="shared" si="9"/>
        <v>0.3924602650617488</v>
      </c>
      <c r="P58">
        <f t="shared" si="10"/>
        <v>2.6987257041199753E-2</v>
      </c>
      <c r="Q58">
        <f t="shared" si="11"/>
        <v>7.662397925771347E-2</v>
      </c>
      <c r="R58">
        <f t="shared" si="12"/>
        <v>0.31054553004341212</v>
      </c>
    </row>
    <row r="59" spans="1:18" x14ac:dyDescent="0.3">
      <c r="A59" s="1">
        <v>38078</v>
      </c>
      <c r="B59" s="2">
        <v>1.4316392269148299</v>
      </c>
      <c r="C59" s="3">
        <v>3.48</v>
      </c>
      <c r="D59" s="4">
        <v>60.441964285714299</v>
      </c>
      <c r="E59" s="4">
        <v>142.03683356725099</v>
      </c>
      <c r="F59" s="4">
        <v>35.432135642135599</v>
      </c>
      <c r="G59" s="5">
        <v>2781.4936602870798</v>
      </c>
      <c r="H59" s="2">
        <f t="shared" si="0"/>
        <v>1.0143163922691483</v>
      </c>
      <c r="I59">
        <f t="shared" si="3"/>
        <v>1.0265486725663717</v>
      </c>
      <c r="J59">
        <f t="shared" si="4"/>
        <v>1.3176642335766431</v>
      </c>
      <c r="K59">
        <f t="shared" si="5"/>
        <v>0.98734465242967295</v>
      </c>
      <c r="L59">
        <f t="shared" si="6"/>
        <v>1.1094643056000681</v>
      </c>
      <c r="M59">
        <f t="shared" si="7"/>
        <v>1.0209219034141832</v>
      </c>
      <c r="N59">
        <f t="shared" si="8"/>
        <v>1.2059629904884295E-2</v>
      </c>
      <c r="O59">
        <f t="shared" si="9"/>
        <v>0.29906629097146809</v>
      </c>
      <c r="P59">
        <f t="shared" si="10"/>
        <v>-2.6591051909489738E-2</v>
      </c>
      <c r="Q59">
        <f t="shared" si="11"/>
        <v>9.3804964660052947E-2</v>
      </c>
      <c r="R59">
        <f t="shared" si="12"/>
        <v>6.5122788070668403E-3</v>
      </c>
    </row>
    <row r="60" spans="1:18" x14ac:dyDescent="0.3">
      <c r="A60" s="1">
        <v>38169</v>
      </c>
      <c r="B60" s="2">
        <v>0.352858151023281</v>
      </c>
      <c r="C60" s="3">
        <v>3.81</v>
      </c>
      <c r="D60" s="4">
        <v>62.857142857142897</v>
      </c>
      <c r="E60" s="4">
        <v>127.08799216666699</v>
      </c>
      <c r="F60" s="4">
        <v>41.594848484848498</v>
      </c>
      <c r="G60" s="5">
        <v>2854.7227633477601</v>
      </c>
      <c r="H60" s="2">
        <f t="shared" si="0"/>
        <v>1.0035285815102328</v>
      </c>
      <c r="I60">
        <f t="shared" si="3"/>
        <v>1.0948275862068966</v>
      </c>
      <c r="J60">
        <f t="shared" si="4"/>
        <v>1.039958638008716</v>
      </c>
      <c r="K60">
        <f t="shared" si="5"/>
        <v>0.89475376896862402</v>
      </c>
      <c r="L60">
        <f t="shared" si="6"/>
        <v>1.1739300420656624</v>
      </c>
      <c r="M60">
        <f t="shared" si="7"/>
        <v>1.0263272586618524</v>
      </c>
      <c r="N60">
        <f t="shared" si="8"/>
        <v>9.0977981473398417E-2</v>
      </c>
      <c r="O60">
        <f t="shared" si="9"/>
        <v>3.6301962066350724E-2</v>
      </c>
      <c r="P60">
        <f t="shared" si="10"/>
        <v>-0.10839234133014042</v>
      </c>
      <c r="Q60">
        <f t="shared" si="11"/>
        <v>0.16980229930171853</v>
      </c>
      <c r="R60">
        <f t="shared" si="12"/>
        <v>2.2718513026613874E-2</v>
      </c>
    </row>
    <row r="61" spans="1:18" x14ac:dyDescent="0.3">
      <c r="A61" s="1">
        <v>38261</v>
      </c>
      <c r="B61" s="2">
        <v>0.59774964838255795</v>
      </c>
      <c r="C61" s="3">
        <v>4.34</v>
      </c>
      <c r="D61" s="4">
        <v>57.75</v>
      </c>
      <c r="E61" s="4">
        <v>124.581316358408</v>
      </c>
      <c r="F61" s="4">
        <v>44.1605210489993</v>
      </c>
      <c r="G61" s="5">
        <v>3093.16652236652</v>
      </c>
      <c r="H61" s="2">
        <f t="shared" si="0"/>
        <v>1.0059774964838255</v>
      </c>
      <c r="I61">
        <f t="shared" si="3"/>
        <v>1.1391076115485563</v>
      </c>
      <c r="J61">
        <f t="shared" si="4"/>
        <v>0.9187499999999994</v>
      </c>
      <c r="K61">
        <f t="shared" si="5"/>
        <v>0.98027606097536213</v>
      </c>
      <c r="L61">
        <f t="shared" si="6"/>
        <v>1.0616824596701051</v>
      </c>
      <c r="M61">
        <f t="shared" si="7"/>
        <v>1.0835260649756178</v>
      </c>
      <c r="N61">
        <f t="shared" si="8"/>
        <v>0.13233905880604491</v>
      </c>
      <c r="O61">
        <f t="shared" si="9"/>
        <v>-8.6709192590003981E-2</v>
      </c>
      <c r="P61">
        <f t="shared" si="10"/>
        <v>-2.5548718135641302E-2</v>
      </c>
      <c r="Q61">
        <f t="shared" si="11"/>
        <v>5.5373965502194755E-2</v>
      </c>
      <c r="R61">
        <f t="shared" si="12"/>
        <v>7.708777657834931E-2</v>
      </c>
    </row>
    <row r="62" spans="1:18" x14ac:dyDescent="0.3">
      <c r="A62" s="1">
        <v>38353</v>
      </c>
      <c r="B62" s="2">
        <v>0.629150646627056</v>
      </c>
      <c r="C62" s="3">
        <v>5.0599999999999996</v>
      </c>
      <c r="D62" s="4">
        <v>54.952678571428599</v>
      </c>
      <c r="E62" s="4">
        <v>125.288197125731</v>
      </c>
      <c r="F62" s="4">
        <v>47.637964803312599</v>
      </c>
      <c r="G62" s="5">
        <v>3264.7015873015898</v>
      </c>
      <c r="H62" s="2">
        <f t="shared" si="0"/>
        <v>1.0062915064662705</v>
      </c>
      <c r="I62">
        <f t="shared" si="3"/>
        <v>1.1658986175115207</v>
      </c>
      <c r="J62">
        <f t="shared" si="4"/>
        <v>0.95156153370439134</v>
      </c>
      <c r="K62">
        <f t="shared" si="5"/>
        <v>1.005674051197929</v>
      </c>
      <c r="L62">
        <f t="shared" si="6"/>
        <v>1.0787455327000064</v>
      </c>
      <c r="M62">
        <f t="shared" si="7"/>
        <v>1.0554561365172903</v>
      </c>
      <c r="N62">
        <f t="shared" si="8"/>
        <v>0.15860922011130962</v>
      </c>
      <c r="O62">
        <f t="shared" si="9"/>
        <v>-5.4387791619220693E-2</v>
      </c>
      <c r="P62">
        <f t="shared" si="10"/>
        <v>-6.1359483248535351E-4</v>
      </c>
      <c r="Q62">
        <f t="shared" si="11"/>
        <v>7.2001031279860461E-2</v>
      </c>
      <c r="R62">
        <f t="shared" si="12"/>
        <v>4.8857244382065845E-2</v>
      </c>
    </row>
    <row r="63" spans="1:18" x14ac:dyDescent="0.3">
      <c r="A63" s="1">
        <v>38443</v>
      </c>
      <c r="B63" s="2">
        <v>1.3372698853768601</v>
      </c>
      <c r="C63" s="3">
        <v>5.51</v>
      </c>
      <c r="D63" s="4">
        <v>54.84375</v>
      </c>
      <c r="E63" s="4">
        <v>120.564029550265</v>
      </c>
      <c r="F63" s="4">
        <v>51.6104112554113</v>
      </c>
      <c r="G63" s="5">
        <v>3387.1455988456</v>
      </c>
      <c r="H63" s="2">
        <f t="shared" si="0"/>
        <v>1.0133726988537686</v>
      </c>
      <c r="I63">
        <f t="shared" si="3"/>
        <v>1.0889328063241108</v>
      </c>
      <c r="J63">
        <f t="shared" si="4"/>
        <v>0.99801777503371358</v>
      </c>
      <c r="K63">
        <f t="shared" si="5"/>
        <v>0.96229359441795514</v>
      </c>
      <c r="L63">
        <f t="shared" si="6"/>
        <v>1.0833882486059201</v>
      </c>
      <c r="M63">
        <f t="shared" si="7"/>
        <v>1.0375054222475553</v>
      </c>
      <c r="N63">
        <f t="shared" si="8"/>
        <v>7.4562998939885272E-2</v>
      </c>
      <c r="O63">
        <f t="shared" si="9"/>
        <v>-1.5152296719087688E-2</v>
      </c>
      <c r="P63">
        <f t="shared" si="10"/>
        <v>-5.0405052843429998E-2</v>
      </c>
      <c r="Q63">
        <f t="shared" si="11"/>
        <v>6.9091608478644151E-2</v>
      </c>
      <c r="R63">
        <f t="shared" si="12"/>
        <v>2.3814262433834443E-2</v>
      </c>
    </row>
    <row r="64" spans="1:18" x14ac:dyDescent="0.3">
      <c r="A64" s="1">
        <v>38534</v>
      </c>
      <c r="B64" s="2">
        <v>1.2167952013710399</v>
      </c>
      <c r="C64" s="3">
        <v>6.13</v>
      </c>
      <c r="D64" s="4">
        <v>51.182629870129901</v>
      </c>
      <c r="E64" s="4">
        <v>133.03635356855301</v>
      </c>
      <c r="F64" s="4">
        <v>61.562034318338704</v>
      </c>
      <c r="G64" s="5">
        <v>3750.34812409812</v>
      </c>
      <c r="H64" s="2">
        <f t="shared" si="0"/>
        <v>1.0121679520137103</v>
      </c>
      <c r="I64">
        <f t="shared" si="3"/>
        <v>1.1125226860254083</v>
      </c>
      <c r="J64">
        <f t="shared" si="4"/>
        <v>0.93324453324453382</v>
      </c>
      <c r="K64">
        <f t="shared" si="5"/>
        <v>1.1034497939792904</v>
      </c>
      <c r="L64">
        <f t="shared" si="6"/>
        <v>1.1928220066621535</v>
      </c>
      <c r="M64">
        <f t="shared" si="7"/>
        <v>1.1072296760364555</v>
      </c>
      <c r="N64">
        <f t="shared" si="8"/>
        <v>9.9148302227947349E-2</v>
      </c>
      <c r="O64">
        <f t="shared" si="9"/>
        <v>-7.7974627246553463E-2</v>
      </c>
      <c r="P64">
        <f t="shared" si="10"/>
        <v>9.0184481522038507E-2</v>
      </c>
      <c r="Q64">
        <f t="shared" si="11"/>
        <v>0.17848229069990951</v>
      </c>
      <c r="R64">
        <f t="shared" si="12"/>
        <v>9.3918923073606164E-2</v>
      </c>
    </row>
    <row r="65" spans="1:18" x14ac:dyDescent="0.3">
      <c r="A65" s="1">
        <v>38626</v>
      </c>
      <c r="B65" s="2">
        <v>0.50795800880460795</v>
      </c>
      <c r="C65" s="3">
        <v>6.96</v>
      </c>
      <c r="D65" s="4">
        <v>42.286193568336401</v>
      </c>
      <c r="E65" s="4">
        <v>139.80673550264501</v>
      </c>
      <c r="F65" s="4">
        <v>56.923520923520897</v>
      </c>
      <c r="G65" s="5">
        <v>4303.7835858585904</v>
      </c>
      <c r="H65" s="2">
        <f t="shared" si="0"/>
        <v>1.0050795800880461</v>
      </c>
      <c r="I65">
        <f t="shared" si="3"/>
        <v>1.1353996737357259</v>
      </c>
      <c r="J65">
        <f t="shared" si="4"/>
        <v>0.82618250909796553</v>
      </c>
      <c r="K65">
        <f t="shared" si="5"/>
        <v>1.050891216968024</v>
      </c>
      <c r="L65">
        <f t="shared" si="6"/>
        <v>0.92465301957320079</v>
      </c>
      <c r="M65">
        <f t="shared" si="7"/>
        <v>1.1475690905077138</v>
      </c>
      <c r="N65">
        <f t="shared" si="8"/>
        <v>0.1296614678374659</v>
      </c>
      <c r="O65">
        <f t="shared" si="9"/>
        <v>-0.17799294158817647</v>
      </c>
      <c r="P65">
        <f t="shared" si="10"/>
        <v>4.5580109065557428E-2</v>
      </c>
      <c r="Q65">
        <f t="shared" si="11"/>
        <v>-8.0020092048631475E-2</v>
      </c>
      <c r="R65">
        <f t="shared" si="12"/>
        <v>0.14176938149234464</v>
      </c>
    </row>
    <row r="66" spans="1:18" x14ac:dyDescent="0.3">
      <c r="A66" s="1">
        <v>38718</v>
      </c>
      <c r="B66" s="2">
        <v>0.53908355795148899</v>
      </c>
      <c r="C66" s="3">
        <v>7.66</v>
      </c>
      <c r="D66" s="4">
        <v>49.925077639751599</v>
      </c>
      <c r="E66" s="4">
        <v>153.08281778070199</v>
      </c>
      <c r="F66" s="4">
        <v>61.846258893280599</v>
      </c>
      <c r="G66" s="5">
        <v>4947.5020186335396</v>
      </c>
      <c r="H66" s="2">
        <f t="shared" si="0"/>
        <v>1.0053908355795149</v>
      </c>
      <c r="I66">
        <f t="shared" si="3"/>
        <v>1.1005747126436782</v>
      </c>
      <c r="J66">
        <f t="shared" si="4"/>
        <v>1.1806472379470716</v>
      </c>
      <c r="K66">
        <f t="shared" si="5"/>
        <v>1.0949602480189933</v>
      </c>
      <c r="L66">
        <f t="shared" si="6"/>
        <v>1.086479857357622</v>
      </c>
      <c r="M66">
        <f t="shared" si="7"/>
        <v>1.1495703536046944</v>
      </c>
      <c r="N66">
        <f t="shared" si="8"/>
        <v>9.467350775014638E-2</v>
      </c>
      <c r="O66">
        <f t="shared" si="9"/>
        <v>0.17431668975432579</v>
      </c>
      <c r="P66">
        <f t="shared" si="10"/>
        <v>8.9089147493422116E-2</v>
      </c>
      <c r="Q66">
        <f t="shared" si="11"/>
        <v>8.0654228095650815E-2</v>
      </c>
      <c r="R66">
        <f t="shared" si="12"/>
        <v>0.14340643749957538</v>
      </c>
    </row>
    <row r="67" spans="1:18" x14ac:dyDescent="0.3">
      <c r="A67" s="1">
        <v>38808</v>
      </c>
      <c r="B67" s="2">
        <v>1.6923592493297399</v>
      </c>
      <c r="C67" s="3">
        <v>8.14</v>
      </c>
      <c r="D67" s="4">
        <v>56.034297052154201</v>
      </c>
      <c r="E67" s="4">
        <v>171.57739371344999</v>
      </c>
      <c r="F67" s="4">
        <v>69.852394598155499</v>
      </c>
      <c r="G67" s="5">
        <v>7228.8025493025498</v>
      </c>
      <c r="H67" s="2">
        <f t="shared" ref="H67:H122" si="13">1+B67/100</f>
        <v>1.0169235924932973</v>
      </c>
      <c r="I67">
        <f t="shared" si="3"/>
        <v>1.0626631853785902</v>
      </c>
      <c r="J67">
        <f t="shared" si="4"/>
        <v>1.1223677498608091</v>
      </c>
      <c r="K67">
        <f t="shared" si="5"/>
        <v>1.1208141854250575</v>
      </c>
      <c r="L67">
        <f t="shared" si="6"/>
        <v>1.1294522231116673</v>
      </c>
      <c r="M67">
        <f t="shared" si="7"/>
        <v>1.4611014855733373</v>
      </c>
      <c r="N67">
        <f t="shared" si="8"/>
        <v>4.4978396826401035E-2</v>
      </c>
      <c r="O67">
        <f t="shared" si="9"/>
        <v>0.10368936087811997</v>
      </c>
      <c r="P67">
        <f t="shared" si="10"/>
        <v>0.10216165078542505</v>
      </c>
      <c r="Q67">
        <f t="shared" si="11"/>
        <v>0.11065593467299917</v>
      </c>
      <c r="R67">
        <f t="shared" si="12"/>
        <v>0.43678590639342207</v>
      </c>
    </row>
    <row r="68" spans="1:18" x14ac:dyDescent="0.3">
      <c r="A68" s="1">
        <v>38899</v>
      </c>
      <c r="B68" s="2">
        <v>0.56022408963586501</v>
      </c>
      <c r="C68" s="3">
        <v>8.4</v>
      </c>
      <c r="D68" s="4">
        <v>54.825255102040799</v>
      </c>
      <c r="E68" s="4">
        <v>170.473354944444</v>
      </c>
      <c r="F68" s="4">
        <v>70.094375431331997</v>
      </c>
      <c r="G68" s="5">
        <v>7679.8769841269896</v>
      </c>
      <c r="H68" s="2">
        <f t="shared" si="13"/>
        <v>1.0056022408963587</v>
      </c>
      <c r="I68">
        <f t="shared" ref="I68:I122" si="14">C68/C67</f>
        <v>1.0319410319410318</v>
      </c>
      <c r="J68">
        <f t="shared" ref="J68:J122" si="15">D68/D67</f>
        <v>0.97842317984308647</v>
      </c>
      <c r="K68">
        <f t="shared" ref="K68:K122" si="16">E68/E67</f>
        <v>0.99356535995149897</v>
      </c>
      <c r="L68">
        <f t="shared" ref="L68:L122" si="17">F68/F67</f>
        <v>1.0034641737705423</v>
      </c>
      <c r="M68">
        <f t="shared" ref="M68:M122" si="18">G68/G67</f>
        <v>1.062399606538978</v>
      </c>
      <c r="N68">
        <f t="shared" ref="N68:N122" si="19">I68/$H68-1</f>
        <v>2.6192056832724964E-2</v>
      </c>
      <c r="O68">
        <f t="shared" ref="O68:O122" si="20">J68/$H68-1</f>
        <v>-2.7027645671359846E-2</v>
      </c>
      <c r="P68">
        <f t="shared" ref="P68:P122" si="21">K68/$H68-1</f>
        <v>-1.1969823112297884E-2</v>
      </c>
      <c r="Q68">
        <f t="shared" ref="Q68:Q122" si="22">L68/$H68-1</f>
        <v>-2.126155888346748E-3</v>
      </c>
      <c r="R68">
        <f t="shared" ref="R68:R122" si="23">M68/$H68-1</f>
        <v>5.6480945778315084E-2</v>
      </c>
    </row>
    <row r="69" spans="1:18" x14ac:dyDescent="0.3">
      <c r="A69" s="1">
        <v>38991</v>
      </c>
      <c r="B69" s="2">
        <v>-0.85203998033753803</v>
      </c>
      <c r="C69" s="3">
        <v>8.65</v>
      </c>
      <c r="D69" s="4">
        <v>50.138456937799099</v>
      </c>
      <c r="E69" s="4">
        <v>181.42097931746</v>
      </c>
      <c r="F69" s="4">
        <v>59.712128427128398</v>
      </c>
      <c r="G69" s="5">
        <v>7069.22607655502</v>
      </c>
      <c r="H69" s="2">
        <f t="shared" si="13"/>
        <v>0.99147960019662462</v>
      </c>
      <c r="I69">
        <f t="shared" si="14"/>
        <v>1.0297619047619047</v>
      </c>
      <c r="J69">
        <f t="shared" si="15"/>
        <v>0.9145138831453018</v>
      </c>
      <c r="K69">
        <f t="shared" si="16"/>
        <v>1.0642189764880485</v>
      </c>
      <c r="L69">
        <f t="shared" si="17"/>
        <v>0.85188188153021527</v>
      </c>
      <c r="M69">
        <f t="shared" si="18"/>
        <v>0.92048688946006796</v>
      </c>
      <c r="N69">
        <f t="shared" si="19"/>
        <v>3.8611288177475389E-2</v>
      </c>
      <c r="O69">
        <f t="shared" si="20"/>
        <v>-7.7627131245120329E-2</v>
      </c>
      <c r="P69">
        <f t="shared" si="21"/>
        <v>7.3364470914982771E-2</v>
      </c>
      <c r="Q69">
        <f t="shared" si="22"/>
        <v>-0.14079736853761304</v>
      </c>
      <c r="R69">
        <f t="shared" si="23"/>
        <v>-7.1602795178516865E-2</v>
      </c>
    </row>
    <row r="70" spans="1:18" x14ac:dyDescent="0.3">
      <c r="A70" s="1">
        <v>39083</v>
      </c>
      <c r="B70" s="2">
        <v>1.01917038506035</v>
      </c>
      <c r="C70" s="3">
        <v>8.39</v>
      </c>
      <c r="D70" s="4">
        <v>56.231250000000003</v>
      </c>
      <c r="E70" s="4">
        <v>173.71570516666699</v>
      </c>
      <c r="F70" s="4">
        <v>58.152016469038202</v>
      </c>
      <c r="G70" s="5">
        <v>5957.5954545454597</v>
      </c>
      <c r="H70" s="2">
        <f t="shared" si="13"/>
        <v>1.0101917038506034</v>
      </c>
      <c r="I70">
        <f t="shared" si="14"/>
        <v>0.96994219653179192</v>
      </c>
      <c r="J70">
        <f t="shared" si="15"/>
        <v>1.121519357282166</v>
      </c>
      <c r="K70">
        <f t="shared" si="16"/>
        <v>0.9575282077090439</v>
      </c>
      <c r="L70">
        <f t="shared" si="17"/>
        <v>0.97387277929651883</v>
      </c>
      <c r="M70">
        <f t="shared" si="18"/>
        <v>0.84275073254535371</v>
      </c>
      <c r="N70">
        <f t="shared" si="19"/>
        <v>-3.9843434830626911E-2</v>
      </c>
      <c r="O70">
        <f t="shared" si="20"/>
        <v>0.11020448198813049</v>
      </c>
      <c r="P70">
        <f t="shared" si="21"/>
        <v>-5.2132180397858274E-2</v>
      </c>
      <c r="Q70">
        <f t="shared" si="22"/>
        <v>-3.5952507247531074E-2</v>
      </c>
      <c r="R70">
        <f t="shared" si="23"/>
        <v>-0.16575167927731516</v>
      </c>
    </row>
    <row r="71" spans="1:18" x14ac:dyDescent="0.3">
      <c r="A71" s="1">
        <v>39173</v>
      </c>
      <c r="B71" s="2">
        <v>1.9173290885979299</v>
      </c>
      <c r="C71" s="3">
        <v>7.83</v>
      </c>
      <c r="D71" s="4">
        <v>59.8862781954887</v>
      </c>
      <c r="E71" s="4">
        <v>187.69303838359801</v>
      </c>
      <c r="F71" s="4">
        <v>68.766142167011793</v>
      </c>
      <c r="G71" s="5">
        <v>7648.51086048454</v>
      </c>
      <c r="H71" s="2">
        <f t="shared" si="13"/>
        <v>1.0191732908859792</v>
      </c>
      <c r="I71">
        <f t="shared" si="14"/>
        <v>0.93325387365911794</v>
      </c>
      <c r="J71">
        <f t="shared" si="15"/>
        <v>1.0649999456794701</v>
      </c>
      <c r="K71">
        <f t="shared" si="16"/>
        <v>1.0804609646751331</v>
      </c>
      <c r="L71">
        <f t="shared" si="17"/>
        <v>1.1825237772042669</v>
      </c>
      <c r="M71">
        <f t="shared" si="18"/>
        <v>1.2838251470480366</v>
      </c>
      <c r="N71">
        <f t="shared" si="19"/>
        <v>-8.4303050320491124E-2</v>
      </c>
      <c r="O71">
        <f t="shared" si="20"/>
        <v>4.4964536652695397E-2</v>
      </c>
      <c r="P71">
        <f t="shared" si="21"/>
        <v>6.013469381235037E-2</v>
      </c>
      <c r="Q71">
        <f t="shared" si="22"/>
        <v>0.16027744033233571</v>
      </c>
      <c r="R71">
        <f t="shared" si="23"/>
        <v>0.25967306887721953</v>
      </c>
    </row>
    <row r="72" spans="1:18" x14ac:dyDescent="0.3">
      <c r="A72" s="1">
        <v>39264</v>
      </c>
      <c r="B72" s="2">
        <v>0.27592871119301599</v>
      </c>
      <c r="C72" s="3">
        <v>7.79</v>
      </c>
      <c r="D72" s="4">
        <v>73.727272727272805</v>
      </c>
      <c r="E72" s="4">
        <v>253.54706196663199</v>
      </c>
      <c r="F72" s="4">
        <v>75.043485507246402</v>
      </c>
      <c r="G72" s="5">
        <v>7717.4954545454602</v>
      </c>
      <c r="H72" s="2">
        <f t="shared" si="13"/>
        <v>1.0027592871119302</v>
      </c>
      <c r="I72">
        <f t="shared" si="14"/>
        <v>0.99489144316730527</v>
      </c>
      <c r="J72">
        <f t="shared" si="15"/>
        <v>1.2311213010533482</v>
      </c>
      <c r="K72">
        <f t="shared" si="16"/>
        <v>1.3508602351486509</v>
      </c>
      <c r="L72">
        <f t="shared" si="17"/>
        <v>1.0912853788567762</v>
      </c>
      <c r="M72">
        <f t="shared" si="18"/>
        <v>1.0090193496903199</v>
      </c>
      <c r="N72">
        <f t="shared" si="19"/>
        <v>-7.8461940425256227E-3</v>
      </c>
      <c r="O72">
        <f t="shared" si="20"/>
        <v>0.22773363146715764</v>
      </c>
      <c r="P72">
        <f t="shared" si="21"/>
        <v>0.34714308060840215</v>
      </c>
      <c r="Q72">
        <f t="shared" si="22"/>
        <v>8.8282494994199601E-2</v>
      </c>
      <c r="R72">
        <f t="shared" si="23"/>
        <v>6.2428367992677369E-3</v>
      </c>
    </row>
    <row r="73" spans="1:18" x14ac:dyDescent="0.3">
      <c r="A73" s="1">
        <v>39356</v>
      </c>
      <c r="B73" s="2">
        <v>0.711214555326801</v>
      </c>
      <c r="C73" s="3">
        <v>8.56</v>
      </c>
      <c r="D73" s="4">
        <v>90.511991441053198</v>
      </c>
      <c r="E73" s="4">
        <v>309.78393491526703</v>
      </c>
      <c r="F73" s="4">
        <v>88.962989522554693</v>
      </c>
      <c r="G73" s="5">
        <v>7202.9182952715601</v>
      </c>
      <c r="H73" s="2">
        <f t="shared" si="13"/>
        <v>1.0071121455532681</v>
      </c>
      <c r="I73">
        <f t="shared" si="14"/>
        <v>1.0988446726572529</v>
      </c>
      <c r="J73">
        <f t="shared" si="15"/>
        <v>1.2276595633188461</v>
      </c>
      <c r="K73">
        <f t="shared" si="16"/>
        <v>1.2218005308854105</v>
      </c>
      <c r="L73">
        <f t="shared" si="17"/>
        <v>1.1854858409257147</v>
      </c>
      <c r="M73">
        <f t="shared" si="18"/>
        <v>0.9333232960997957</v>
      </c>
      <c r="N73">
        <f t="shared" si="19"/>
        <v>9.1084719322484853E-2</v>
      </c>
      <c r="O73">
        <f t="shared" si="20"/>
        <v>0.21898992951218732</v>
      </c>
      <c r="P73">
        <f t="shared" si="21"/>
        <v>0.21317227309794884</v>
      </c>
      <c r="Q73">
        <f t="shared" si="22"/>
        <v>0.17711403457899433</v>
      </c>
      <c r="R73">
        <f t="shared" si="23"/>
        <v>-7.3267758490724644E-2</v>
      </c>
    </row>
    <row r="74" spans="1:18" x14ac:dyDescent="0.3">
      <c r="A74" s="1">
        <v>39448</v>
      </c>
      <c r="B74" s="2">
        <v>1.13677364185591</v>
      </c>
      <c r="C74" s="3">
        <v>10.27</v>
      </c>
      <c r="D74" s="4">
        <v>126.04570476516</v>
      </c>
      <c r="E74" s="4">
        <v>377.934565526455</v>
      </c>
      <c r="F74" s="4">
        <v>96.649316770186303</v>
      </c>
      <c r="G74" s="5">
        <v>7818.1225791752104</v>
      </c>
      <c r="H74" s="2">
        <f t="shared" si="13"/>
        <v>1.0113677364185591</v>
      </c>
      <c r="I74">
        <f t="shared" si="14"/>
        <v>1.1997663551401867</v>
      </c>
      <c r="J74">
        <f t="shared" si="15"/>
        <v>1.3925856978547253</v>
      </c>
      <c r="K74">
        <f t="shared" si="16"/>
        <v>1.2199940762900721</v>
      </c>
      <c r="L74">
        <f t="shared" si="17"/>
        <v>1.0863991564231652</v>
      </c>
      <c r="M74">
        <f t="shared" si="18"/>
        <v>1.0854104209827715</v>
      </c>
      <c r="N74">
        <f t="shared" si="19"/>
        <v>0.18628102512819122</v>
      </c>
      <c r="O74">
        <f t="shared" si="20"/>
        <v>0.37693308547307391</v>
      </c>
      <c r="P74">
        <f t="shared" si="21"/>
        <v>0.20628138743114111</v>
      </c>
      <c r="Q74">
        <f t="shared" si="22"/>
        <v>7.4188069584171457E-2</v>
      </c>
      <c r="R74">
        <f t="shared" si="23"/>
        <v>7.3210447494015618E-2</v>
      </c>
    </row>
    <row r="75" spans="1:18" x14ac:dyDescent="0.3">
      <c r="A75" s="1">
        <v>39539</v>
      </c>
      <c r="B75" s="2">
        <v>2.1953446560668799</v>
      </c>
      <c r="C75" s="3">
        <v>11.9</v>
      </c>
      <c r="D75" s="4">
        <v>147.267567254174</v>
      </c>
      <c r="E75" s="4">
        <v>309.81008433862399</v>
      </c>
      <c r="F75" s="4">
        <v>122.24391774891799</v>
      </c>
      <c r="G75" s="5">
        <v>8454.1022727272702</v>
      </c>
      <c r="H75" s="2">
        <f t="shared" si="13"/>
        <v>1.0219534465606688</v>
      </c>
      <c r="I75">
        <f t="shared" si="14"/>
        <v>1.1587147030185005</v>
      </c>
      <c r="J75">
        <f t="shared" si="15"/>
        <v>1.168366407475393</v>
      </c>
      <c r="K75">
        <f t="shared" si="16"/>
        <v>0.81974530143085744</v>
      </c>
      <c r="L75">
        <f t="shared" si="17"/>
        <v>1.2648192644712717</v>
      </c>
      <c r="M75">
        <f t="shared" si="18"/>
        <v>1.0813468562447577</v>
      </c>
      <c r="N75">
        <f t="shared" si="19"/>
        <v>0.13382337220750573</v>
      </c>
      <c r="O75">
        <f t="shared" si="20"/>
        <v>0.14326774023559441</v>
      </c>
      <c r="P75">
        <f t="shared" si="21"/>
        <v>-0.19786434089569571</v>
      </c>
      <c r="Q75">
        <f t="shared" si="22"/>
        <v>0.23764861181099306</v>
      </c>
      <c r="R75">
        <f t="shared" si="23"/>
        <v>5.8117529603695983E-2</v>
      </c>
    </row>
    <row r="76" spans="1:18" x14ac:dyDescent="0.3">
      <c r="A76" s="1">
        <v>39630</v>
      </c>
      <c r="B76" s="2">
        <v>1.16305534624079</v>
      </c>
      <c r="C76" s="3">
        <v>14.36</v>
      </c>
      <c r="D76" s="4">
        <v>177.662761151892</v>
      </c>
      <c r="E76" s="4">
        <v>288.88040401058203</v>
      </c>
      <c r="F76" s="4">
        <v>115.60471735993499</v>
      </c>
      <c r="G76" s="5">
        <v>7671.9784584980198</v>
      </c>
      <c r="H76" s="2">
        <f t="shared" si="13"/>
        <v>1.0116305534624079</v>
      </c>
      <c r="I76">
        <f t="shared" si="14"/>
        <v>1.2067226890756302</v>
      </c>
      <c r="J76">
        <f t="shared" si="15"/>
        <v>1.2063943505310841</v>
      </c>
      <c r="K76">
        <f t="shared" si="16"/>
        <v>0.93244351495942357</v>
      </c>
      <c r="L76">
        <f t="shared" si="17"/>
        <v>0.94568891024402923</v>
      </c>
      <c r="M76">
        <f t="shared" si="18"/>
        <v>0.90748588211993098</v>
      </c>
      <c r="N76">
        <f t="shared" si="19"/>
        <v>0.19284919276656853</v>
      </c>
      <c r="O76">
        <f t="shared" si="20"/>
        <v>0.19252462907736168</v>
      </c>
      <c r="P76">
        <f t="shared" si="21"/>
        <v>-7.8276637881248945E-2</v>
      </c>
      <c r="Q76">
        <f t="shared" si="22"/>
        <v>-6.5183522771911862E-2</v>
      </c>
      <c r="R76">
        <f t="shared" si="23"/>
        <v>-0.10294733683757507</v>
      </c>
    </row>
    <row r="77" spans="1:18" x14ac:dyDescent="0.3">
      <c r="A77" s="1">
        <v>39722</v>
      </c>
      <c r="B77" s="2">
        <v>-2.8285294292016498</v>
      </c>
      <c r="C77" s="3">
        <v>16.02</v>
      </c>
      <c r="D77" s="4">
        <v>101.119151508429</v>
      </c>
      <c r="E77" s="4">
        <v>195.24483809679401</v>
      </c>
      <c r="F77" s="4">
        <v>55.779050724637699</v>
      </c>
      <c r="G77" s="5">
        <v>3909.72468081436</v>
      </c>
      <c r="H77" s="2">
        <f t="shared" si="13"/>
        <v>0.97171470570798346</v>
      </c>
      <c r="I77">
        <f t="shared" si="14"/>
        <v>1.1155988857938719</v>
      </c>
      <c r="J77">
        <f t="shared" si="15"/>
        <v>0.56916345807536795</v>
      </c>
      <c r="K77">
        <f t="shared" si="16"/>
        <v>0.67586736720861817</v>
      </c>
      <c r="L77">
        <f t="shared" si="17"/>
        <v>0.48249805023933207</v>
      </c>
      <c r="M77">
        <f t="shared" si="18"/>
        <v>0.50961100868103659</v>
      </c>
      <c r="N77">
        <f t="shared" si="19"/>
        <v>0.14807245299540428</v>
      </c>
      <c r="O77">
        <f t="shared" si="20"/>
        <v>-0.41426896728841822</v>
      </c>
      <c r="P77">
        <f t="shared" si="21"/>
        <v>-0.30445905239626203</v>
      </c>
      <c r="Q77">
        <f t="shared" si="22"/>
        <v>-0.50345708734768202</v>
      </c>
      <c r="R77">
        <f t="shared" si="23"/>
        <v>-0.47555490753869145</v>
      </c>
    </row>
    <row r="78" spans="1:18" x14ac:dyDescent="0.3">
      <c r="A78" s="1">
        <v>39814</v>
      </c>
      <c r="B78" s="2">
        <v>-0.49763307500006498</v>
      </c>
      <c r="C78" s="3">
        <v>13.9866666666667</v>
      </c>
      <c r="D78" s="4">
        <v>77.278841218305402</v>
      </c>
      <c r="E78" s="4">
        <v>201.867184766082</v>
      </c>
      <c r="F78" s="4">
        <v>44.933560606060603</v>
      </c>
      <c r="G78" s="5">
        <v>3453.2148809523801</v>
      </c>
      <c r="H78" s="2">
        <f t="shared" si="13"/>
        <v>0.9950236692499993</v>
      </c>
      <c r="I78">
        <f t="shared" si="14"/>
        <v>0.87307532251352682</v>
      </c>
      <c r="J78">
        <f t="shared" si="15"/>
        <v>0.7642354595099986</v>
      </c>
      <c r="K78">
        <f t="shared" si="16"/>
        <v>1.0339181651809146</v>
      </c>
      <c r="L78">
        <f t="shared" si="17"/>
        <v>0.80556337948242229</v>
      </c>
      <c r="M78">
        <f t="shared" si="18"/>
        <v>0.88323735374458823</v>
      </c>
      <c r="N78">
        <f t="shared" si="19"/>
        <v>-0.12255823706022118</v>
      </c>
      <c r="O78">
        <f t="shared" si="20"/>
        <v>-0.23194243199657516</v>
      </c>
      <c r="P78">
        <f t="shared" si="21"/>
        <v>3.9089015802239224E-2</v>
      </c>
      <c r="Q78">
        <f t="shared" si="22"/>
        <v>-0.19040782206757256</v>
      </c>
      <c r="R78">
        <f t="shared" si="23"/>
        <v>-0.11234538329090216</v>
      </c>
    </row>
    <row r="79" spans="1:18" x14ac:dyDescent="0.3">
      <c r="A79" s="1">
        <v>39904</v>
      </c>
      <c r="B79" s="2">
        <v>1.0603023370987901</v>
      </c>
      <c r="C79" s="3">
        <v>8.6</v>
      </c>
      <c r="D79" s="4">
        <v>69.699628332194095</v>
      </c>
      <c r="E79" s="4">
        <v>218.46281049999999</v>
      </c>
      <c r="F79" s="4">
        <v>59.180476190476199</v>
      </c>
      <c r="G79" s="5">
        <v>4681.2724481658697</v>
      </c>
      <c r="H79" s="2">
        <f t="shared" si="13"/>
        <v>1.010603023370988</v>
      </c>
      <c r="I79">
        <f t="shared" si="14"/>
        <v>0.61487130600571827</v>
      </c>
      <c r="J79">
        <f t="shared" si="15"/>
        <v>0.9019238284810619</v>
      </c>
      <c r="K79">
        <f t="shared" si="16"/>
        <v>1.0822106166148229</v>
      </c>
      <c r="L79">
        <f t="shared" si="17"/>
        <v>1.3170662505319906</v>
      </c>
      <c r="M79">
        <f t="shared" si="18"/>
        <v>1.3556273239720307</v>
      </c>
      <c r="N79">
        <f t="shared" si="19"/>
        <v>-0.39157978772442115</v>
      </c>
      <c r="O79">
        <f t="shared" si="20"/>
        <v>-0.10753895681749848</v>
      </c>
      <c r="P79">
        <f t="shared" si="21"/>
        <v>7.0856302215462685E-2</v>
      </c>
      <c r="Q79">
        <f t="shared" si="22"/>
        <v>0.30324788277276049</v>
      </c>
      <c r="R79">
        <f t="shared" si="23"/>
        <v>0.34140438196016154</v>
      </c>
    </row>
    <row r="80" spans="1:18" x14ac:dyDescent="0.3">
      <c r="A80" s="1">
        <v>39995</v>
      </c>
      <c r="B80" s="2">
        <v>0.67907198163003701</v>
      </c>
      <c r="C80" s="3">
        <v>6.3833333333333302</v>
      </c>
      <c r="D80" s="4">
        <v>76.217278373800099</v>
      </c>
      <c r="E80" s="4">
        <v>177.270164470899</v>
      </c>
      <c r="F80" s="4">
        <v>68.367344877344905</v>
      </c>
      <c r="G80" s="5">
        <v>5867.01268115942</v>
      </c>
      <c r="H80" s="2">
        <f t="shared" si="13"/>
        <v>1.0067907198163004</v>
      </c>
      <c r="I80">
        <f t="shared" si="14"/>
        <v>0.74224806201550353</v>
      </c>
      <c r="J80">
        <f t="shared" si="15"/>
        <v>1.0935105422735163</v>
      </c>
      <c r="K80">
        <f t="shared" si="16"/>
        <v>0.81144321115881191</v>
      </c>
      <c r="L80">
        <f t="shared" si="17"/>
        <v>1.1552347881977187</v>
      </c>
      <c r="M80">
        <f t="shared" si="18"/>
        <v>1.2532944292653005</v>
      </c>
      <c r="N80">
        <f t="shared" si="19"/>
        <v>-0.26275833953760075</v>
      </c>
      <c r="O80">
        <f t="shared" si="20"/>
        <v>8.6134904454660433E-2</v>
      </c>
      <c r="P80">
        <f t="shared" si="21"/>
        <v>-0.19402990593033254</v>
      </c>
      <c r="Q80">
        <f t="shared" si="22"/>
        <v>0.14744282546476351</v>
      </c>
      <c r="R80">
        <f t="shared" si="23"/>
        <v>0.24484106239475212</v>
      </c>
    </row>
    <row r="81" spans="1:18" x14ac:dyDescent="0.3">
      <c r="A81" s="1">
        <v>40087</v>
      </c>
      <c r="B81" s="2">
        <v>0.20118858880575999</v>
      </c>
      <c r="C81" s="3">
        <v>6.45</v>
      </c>
      <c r="D81" s="4">
        <v>81.442911255411204</v>
      </c>
      <c r="E81" s="4">
        <v>170.82973948899999</v>
      </c>
      <c r="F81" s="4">
        <v>74.976919191919194</v>
      </c>
      <c r="G81" s="5">
        <v>6655.1351010100998</v>
      </c>
      <c r="H81" s="2">
        <f t="shared" si="13"/>
        <v>1.0020118858880576</v>
      </c>
      <c r="I81">
        <f t="shared" si="14"/>
        <v>1.0104438642297655</v>
      </c>
      <c r="J81">
        <f t="shared" si="15"/>
        <v>1.0685623128128836</v>
      </c>
      <c r="K81">
        <f t="shared" si="16"/>
        <v>0.96366887230503873</v>
      </c>
      <c r="L81">
        <f t="shared" si="17"/>
        <v>1.0966773585610536</v>
      </c>
      <c r="M81">
        <f t="shared" si="18"/>
        <v>1.1343311260228832</v>
      </c>
      <c r="N81">
        <f t="shared" si="19"/>
        <v>8.415048224936772E-3</v>
      </c>
      <c r="O81">
        <f t="shared" si="20"/>
        <v>6.6416803894341125E-2</v>
      </c>
      <c r="P81">
        <f t="shared" si="21"/>
        <v>-3.8266026703901224E-2</v>
      </c>
      <c r="Q81">
        <f t="shared" si="22"/>
        <v>9.4475398951077816E-2</v>
      </c>
      <c r="R81">
        <f t="shared" si="23"/>
        <v>0.13205356343408492</v>
      </c>
    </row>
    <row r="82" spans="1:18" x14ac:dyDescent="0.3">
      <c r="A82" s="1">
        <v>40179</v>
      </c>
      <c r="B82" s="2">
        <v>0.40141505360425001</v>
      </c>
      <c r="C82" s="3">
        <v>7.59</v>
      </c>
      <c r="D82" s="4">
        <v>99.467352484471803</v>
      </c>
      <c r="E82" s="4">
        <v>161.48251371613401</v>
      </c>
      <c r="F82" s="4">
        <v>76.6663878536922</v>
      </c>
      <c r="G82" s="5">
        <v>7233.9949275362296</v>
      </c>
      <c r="H82" s="2">
        <f t="shared" si="13"/>
        <v>1.0040141505360425</v>
      </c>
      <c r="I82">
        <f t="shared" si="14"/>
        <v>1.1767441860465115</v>
      </c>
      <c r="J82">
        <f t="shared" si="15"/>
        <v>1.2213138129669086</v>
      </c>
      <c r="K82">
        <f t="shared" si="16"/>
        <v>0.94528338098023112</v>
      </c>
      <c r="L82">
        <f t="shared" si="17"/>
        <v>1.0225331832780227</v>
      </c>
      <c r="M82">
        <f t="shared" si="18"/>
        <v>1.0869794253220002</v>
      </c>
      <c r="N82">
        <f t="shared" si="19"/>
        <v>0.17203944328697829</v>
      </c>
      <c r="O82">
        <f t="shared" si="20"/>
        <v>0.21643087631269919</v>
      </c>
      <c r="P82">
        <f t="shared" si="21"/>
        <v>-5.8495957974750712E-2</v>
      </c>
      <c r="Q82">
        <f t="shared" si="22"/>
        <v>1.8444991768385766E-2</v>
      </c>
      <c r="R82">
        <f t="shared" si="23"/>
        <v>8.2633571191862876E-2</v>
      </c>
    </row>
    <row r="83" spans="1:18" x14ac:dyDescent="0.3">
      <c r="A83" s="1">
        <v>40269</v>
      </c>
      <c r="B83" s="2">
        <v>0.47507215167904299</v>
      </c>
      <c r="C83" s="3">
        <v>8.0933333333333302</v>
      </c>
      <c r="D83" s="4">
        <v>105.793805536569</v>
      </c>
      <c r="E83" s="4">
        <v>154.78887279894201</v>
      </c>
      <c r="F83" s="4">
        <v>78.672590187590203</v>
      </c>
      <c r="G83" s="5">
        <v>7024.8317982456101</v>
      </c>
      <c r="H83" s="2">
        <f t="shared" si="13"/>
        <v>1.0047507215167903</v>
      </c>
      <c r="I83">
        <f t="shared" si="14"/>
        <v>1.066315327184892</v>
      </c>
      <c r="J83">
        <f t="shared" si="15"/>
        <v>1.0636033119820378</v>
      </c>
      <c r="K83">
        <f t="shared" si="16"/>
        <v>0.95854881892067534</v>
      </c>
      <c r="L83">
        <f t="shared" si="17"/>
        <v>1.026167951693858</v>
      </c>
      <c r="M83">
        <f t="shared" si="18"/>
        <v>0.9710860829478275</v>
      </c>
      <c r="N83">
        <f t="shared" si="19"/>
        <v>6.1273512274927722E-2</v>
      </c>
      <c r="O83">
        <f t="shared" si="20"/>
        <v>5.8574320182027462E-2</v>
      </c>
      <c r="P83">
        <f t="shared" si="21"/>
        <v>-4.5983448040094688E-2</v>
      </c>
      <c r="Q83">
        <f t="shared" si="22"/>
        <v>2.1315963968391971E-2</v>
      </c>
      <c r="R83">
        <f t="shared" si="23"/>
        <v>-3.3505463442854877E-2</v>
      </c>
    </row>
    <row r="84" spans="1:18" x14ac:dyDescent="0.3">
      <c r="A84" s="1">
        <v>40360</v>
      </c>
      <c r="B84" s="2">
        <v>9.3250498355120504E-2</v>
      </c>
      <c r="C84" s="3">
        <v>8.5133333333333301</v>
      </c>
      <c r="D84" s="4">
        <v>99.941890847248004</v>
      </c>
      <c r="E84" s="4">
        <v>214.349375574074</v>
      </c>
      <c r="F84" s="4">
        <v>76.405151515151502</v>
      </c>
      <c r="G84" s="5">
        <v>7260.9419191919196</v>
      </c>
      <c r="H84" s="2">
        <f t="shared" si="13"/>
        <v>1.0009325049835511</v>
      </c>
      <c r="I84">
        <f t="shared" si="14"/>
        <v>1.0518945634266887</v>
      </c>
      <c r="J84">
        <f t="shared" si="15"/>
        <v>0.94468565848783836</v>
      </c>
      <c r="K84">
        <f t="shared" si="16"/>
        <v>1.3847854286819195</v>
      </c>
      <c r="L84">
        <f t="shared" si="17"/>
        <v>0.97117879725286627</v>
      </c>
      <c r="M84">
        <f t="shared" si="18"/>
        <v>1.0336107863828534</v>
      </c>
      <c r="N84">
        <f t="shared" si="19"/>
        <v>5.0914580343232041E-2</v>
      </c>
      <c r="O84">
        <f t="shared" si="20"/>
        <v>-5.61944448957995E-2</v>
      </c>
      <c r="P84">
        <f t="shared" si="21"/>
        <v>0.38349531240837909</v>
      </c>
      <c r="Q84">
        <f t="shared" si="22"/>
        <v>-2.9725988098641909E-2</v>
      </c>
      <c r="R84">
        <f t="shared" si="23"/>
        <v>3.2647837128477741E-2</v>
      </c>
    </row>
    <row r="85" spans="1:18" x14ac:dyDescent="0.3">
      <c r="A85" s="1">
        <v>40452</v>
      </c>
      <c r="B85" s="2">
        <v>0.29491632073945401</v>
      </c>
      <c r="C85" s="3">
        <v>8.6933333333333298</v>
      </c>
      <c r="D85" s="4">
        <v>113.19220779220799</v>
      </c>
      <c r="E85" s="4">
        <v>250.29883822486801</v>
      </c>
      <c r="F85" s="4">
        <v>86.794872325741906</v>
      </c>
      <c r="G85" s="5">
        <v>8633.6798340548303</v>
      </c>
      <c r="H85" s="2">
        <f t="shared" si="13"/>
        <v>1.0029491632073946</v>
      </c>
      <c r="I85">
        <f t="shared" si="14"/>
        <v>1.0211433046202036</v>
      </c>
      <c r="J85">
        <f t="shared" si="15"/>
        <v>1.1325802106867469</v>
      </c>
      <c r="K85">
        <f t="shared" si="16"/>
        <v>1.1677143334544995</v>
      </c>
      <c r="L85">
        <f t="shared" si="17"/>
        <v>1.135981941067548</v>
      </c>
      <c r="M85">
        <f t="shared" si="18"/>
        <v>1.1890578288795464</v>
      </c>
      <c r="N85">
        <f t="shared" si="19"/>
        <v>1.8140641699749604E-2</v>
      </c>
      <c r="O85">
        <f t="shared" si="20"/>
        <v>0.12924986852254494</v>
      </c>
      <c r="P85">
        <f t="shared" si="21"/>
        <v>0.16428067971081606</v>
      </c>
      <c r="Q85">
        <f t="shared" si="22"/>
        <v>0.13264159614503246</v>
      </c>
      <c r="R85">
        <f t="shared" si="23"/>
        <v>0.18556141477498533</v>
      </c>
    </row>
    <row r="86" spans="1:18" x14ac:dyDescent="0.3">
      <c r="A86" s="1">
        <v>40544</v>
      </c>
      <c r="B86" s="2">
        <v>1.2648223751433301</v>
      </c>
      <c r="C86" s="3">
        <v>9.15</v>
      </c>
      <c r="D86" s="4">
        <v>137.19643633540301</v>
      </c>
      <c r="E86" s="4">
        <v>299.65502311598402</v>
      </c>
      <c r="F86" s="4">
        <v>104.897022084196</v>
      </c>
      <c r="G86" s="5">
        <v>9639.1653985507201</v>
      </c>
      <c r="H86" s="2">
        <f t="shared" si="13"/>
        <v>1.0126482237514334</v>
      </c>
      <c r="I86">
        <f t="shared" si="14"/>
        <v>1.0525306748466263</v>
      </c>
      <c r="J86">
        <f t="shared" si="15"/>
        <v>1.2120660866272761</v>
      </c>
      <c r="K86">
        <f t="shared" si="16"/>
        <v>1.197189029086801</v>
      </c>
      <c r="L86">
        <f t="shared" si="17"/>
        <v>1.2085624331644451</v>
      </c>
      <c r="M86">
        <f t="shared" si="18"/>
        <v>1.1164608352199761</v>
      </c>
      <c r="N86">
        <f t="shared" si="19"/>
        <v>3.938430953588723E-2</v>
      </c>
      <c r="O86">
        <f t="shared" si="20"/>
        <v>0.19692708504152012</v>
      </c>
      <c r="P86">
        <f t="shared" si="21"/>
        <v>0.18223584558487849</v>
      </c>
      <c r="Q86">
        <f t="shared" si="22"/>
        <v>0.19346719306654436</v>
      </c>
      <c r="R86">
        <f t="shared" si="23"/>
        <v>0.10251596658508011</v>
      </c>
    </row>
    <row r="87" spans="1:18" x14ac:dyDescent="0.3">
      <c r="A87" s="1">
        <v>40634</v>
      </c>
      <c r="B87" s="2">
        <v>1.7433108921968099</v>
      </c>
      <c r="C87" s="3">
        <v>10.016666666666699</v>
      </c>
      <c r="D87" s="4">
        <v>129.28348845598799</v>
      </c>
      <c r="E87" s="4">
        <v>299.91560957950401</v>
      </c>
      <c r="F87" s="4">
        <v>117.122128427128</v>
      </c>
      <c r="G87" s="5">
        <v>9160.4257575757601</v>
      </c>
      <c r="H87" s="2">
        <f t="shared" si="13"/>
        <v>1.0174331089219681</v>
      </c>
      <c r="I87">
        <f t="shared" si="14"/>
        <v>1.0947176684881639</v>
      </c>
      <c r="J87">
        <f t="shared" si="15"/>
        <v>0.94232395468297514</v>
      </c>
      <c r="K87">
        <f t="shared" si="16"/>
        <v>1.0008696215428337</v>
      </c>
      <c r="L87">
        <f t="shared" si="17"/>
        <v>1.1165438837064363</v>
      </c>
      <c r="M87">
        <f t="shared" si="18"/>
        <v>0.95033391158046321</v>
      </c>
      <c r="N87">
        <f t="shared" si="19"/>
        <v>7.5960334776291383E-2</v>
      </c>
      <c r="O87">
        <f t="shared" si="20"/>
        <v>-7.3822203720670831E-2</v>
      </c>
      <c r="P87">
        <f t="shared" si="21"/>
        <v>-1.6279681911162247E-2</v>
      </c>
      <c r="Q87">
        <f t="shared" si="22"/>
        <v>9.7412570826874267E-2</v>
      </c>
      <c r="R87">
        <f t="shared" si="23"/>
        <v>-6.5949492652741193E-2</v>
      </c>
    </row>
    <row r="88" spans="1:18" x14ac:dyDescent="0.3">
      <c r="A88" s="1">
        <v>40725</v>
      </c>
      <c r="B88" s="2">
        <v>0.40851798425048902</v>
      </c>
      <c r="C88" s="3">
        <v>11.14</v>
      </c>
      <c r="D88" s="4">
        <v>129.00438311688299</v>
      </c>
      <c r="E88" s="4">
        <v>277.49702520105802</v>
      </c>
      <c r="F88" s="4">
        <v>112.99635830353201</v>
      </c>
      <c r="G88" s="5">
        <v>8982.8630952381009</v>
      </c>
      <c r="H88" s="2">
        <f t="shared" si="13"/>
        <v>1.0040851798425048</v>
      </c>
      <c r="I88">
        <f t="shared" si="14"/>
        <v>1.1121464226289481</v>
      </c>
      <c r="J88">
        <f t="shared" si="15"/>
        <v>0.99784113700490051</v>
      </c>
      <c r="K88">
        <f t="shared" si="16"/>
        <v>0.92525035822617596</v>
      </c>
      <c r="L88">
        <f t="shared" si="17"/>
        <v>0.96477377777365958</v>
      </c>
      <c r="M88">
        <f t="shared" si="18"/>
        <v>0.98061633083038602</v>
      </c>
      <c r="N88">
        <f t="shared" si="19"/>
        <v>0.10762158923946408</v>
      </c>
      <c r="O88">
        <f t="shared" si="20"/>
        <v>-6.2186385806268785E-3</v>
      </c>
      <c r="P88">
        <f t="shared" si="21"/>
        <v>-7.8514077489615364E-2</v>
      </c>
      <c r="Q88">
        <f t="shared" si="22"/>
        <v>-3.9151461308303936E-2</v>
      </c>
      <c r="R88">
        <f t="shared" si="23"/>
        <v>-2.337336461414552E-2</v>
      </c>
    </row>
    <row r="89" spans="1:18" x14ac:dyDescent="0.3">
      <c r="A89" s="1">
        <v>40817</v>
      </c>
      <c r="B89" s="2">
        <v>-0.15205577046497501</v>
      </c>
      <c r="C89" s="3">
        <v>12.08</v>
      </c>
      <c r="D89" s="4">
        <v>122.94482529375399</v>
      </c>
      <c r="E89" s="4">
        <v>244.062223806878</v>
      </c>
      <c r="F89" s="4">
        <v>109.31437950937899</v>
      </c>
      <c r="G89" s="5">
        <v>7511.3627344877304</v>
      </c>
      <c r="H89" s="2">
        <f t="shared" si="13"/>
        <v>0.99847944229535024</v>
      </c>
      <c r="I89">
        <f t="shared" si="14"/>
        <v>1.0843806104129263</v>
      </c>
      <c r="J89">
        <f t="shared" si="15"/>
        <v>0.95302827953032565</v>
      </c>
      <c r="K89">
        <f t="shared" si="16"/>
        <v>0.87951293758931237</v>
      </c>
      <c r="L89">
        <f t="shared" si="17"/>
        <v>0.96741506673814703</v>
      </c>
      <c r="M89">
        <f t="shared" si="18"/>
        <v>0.83618804548736514</v>
      </c>
      <c r="N89">
        <f t="shared" si="19"/>
        <v>8.6031984714780352E-2</v>
      </c>
      <c r="O89">
        <f t="shared" si="20"/>
        <v>-4.5520379128226596E-2</v>
      </c>
      <c r="P89">
        <f t="shared" si="21"/>
        <v>-0.1191476756221963</v>
      </c>
      <c r="Q89">
        <f t="shared" si="22"/>
        <v>-3.1111682665985629E-2</v>
      </c>
      <c r="R89">
        <f t="shared" si="23"/>
        <v>-0.16253854604647866</v>
      </c>
    </row>
    <row r="90" spans="1:18" x14ac:dyDescent="0.3">
      <c r="A90" s="1">
        <v>40909</v>
      </c>
      <c r="B90" s="2">
        <v>0.79563865592056904</v>
      </c>
      <c r="C90" s="3">
        <v>12.3533333333333</v>
      </c>
      <c r="D90" s="4">
        <v>120.73450834879399</v>
      </c>
      <c r="E90" s="4">
        <v>244.39214799999999</v>
      </c>
      <c r="F90" s="4">
        <v>118.54155122655099</v>
      </c>
      <c r="G90" s="5">
        <v>8324.7296176046202</v>
      </c>
      <c r="H90" s="2">
        <f t="shared" si="13"/>
        <v>1.0079563865592056</v>
      </c>
      <c r="I90">
        <f t="shared" si="14"/>
        <v>1.0226269315673262</v>
      </c>
      <c r="J90">
        <f t="shared" si="15"/>
        <v>0.98202187900402593</v>
      </c>
      <c r="K90">
        <f t="shared" si="16"/>
        <v>1.0013518036014581</v>
      </c>
      <c r="L90">
        <f t="shared" si="17"/>
        <v>1.084409496340601</v>
      </c>
      <c r="M90">
        <f t="shared" si="18"/>
        <v>1.1082848627962527</v>
      </c>
      <c r="N90">
        <f t="shared" si="19"/>
        <v>1.4554741855647535E-2</v>
      </c>
      <c r="O90">
        <f t="shared" si="20"/>
        <v>-2.5729791388802603E-2</v>
      </c>
      <c r="P90">
        <f t="shared" si="21"/>
        <v>-6.5524491394841622E-3</v>
      </c>
      <c r="Q90">
        <f t="shared" si="22"/>
        <v>7.5849620877326274E-2</v>
      </c>
      <c r="R90">
        <f t="shared" si="23"/>
        <v>9.9536525166065815E-2</v>
      </c>
    </row>
    <row r="91" spans="1:18" x14ac:dyDescent="0.3">
      <c r="A91" s="1">
        <v>41000</v>
      </c>
      <c r="B91" s="2">
        <v>0.82753173813841197</v>
      </c>
      <c r="C91" s="3">
        <v>12.5666666666667</v>
      </c>
      <c r="D91" s="4">
        <v>102.309313055365</v>
      </c>
      <c r="E91" s="4">
        <v>232.977248108466</v>
      </c>
      <c r="F91" s="4">
        <v>108.900579710145</v>
      </c>
      <c r="G91" s="5">
        <v>7870.2416267942599</v>
      </c>
      <c r="H91" s="2">
        <f t="shared" si="13"/>
        <v>1.0082753173813841</v>
      </c>
      <c r="I91">
        <f t="shared" si="14"/>
        <v>1.0172692930383218</v>
      </c>
      <c r="J91">
        <f t="shared" si="15"/>
        <v>0.84739081191104182</v>
      </c>
      <c r="K91">
        <f t="shared" si="16"/>
        <v>0.95329268969994085</v>
      </c>
      <c r="L91">
        <f t="shared" si="17"/>
        <v>0.91867010835735874</v>
      </c>
      <c r="M91">
        <f t="shared" si="18"/>
        <v>0.94540507479675528</v>
      </c>
      <c r="N91">
        <f t="shared" si="19"/>
        <v>8.9201585141409634E-3</v>
      </c>
      <c r="O91">
        <f t="shared" si="20"/>
        <v>-0.1595640622128679</v>
      </c>
      <c r="P91">
        <f t="shared" si="21"/>
        <v>-5.4531363342544159E-2</v>
      </c>
      <c r="Q91">
        <f t="shared" si="22"/>
        <v>-8.886978336109741E-2</v>
      </c>
      <c r="R91">
        <f t="shared" si="23"/>
        <v>-6.2354241446582859E-2</v>
      </c>
    </row>
    <row r="92" spans="1:18" x14ac:dyDescent="0.3">
      <c r="A92" s="1">
        <v>41091</v>
      </c>
      <c r="B92" s="2">
        <v>0.219328147982669</v>
      </c>
      <c r="C92" s="3">
        <v>11.3866666666667</v>
      </c>
      <c r="D92" s="4">
        <v>92.667353896103805</v>
      </c>
      <c r="E92" s="4">
        <v>314.31590293487301</v>
      </c>
      <c r="F92" s="4">
        <v>109.95446969696999</v>
      </c>
      <c r="G92" s="5">
        <v>7727.4785606060595</v>
      </c>
      <c r="H92" s="2">
        <f t="shared" si="13"/>
        <v>1.0021932814798267</v>
      </c>
      <c r="I92">
        <f t="shared" si="14"/>
        <v>0.90610079575596847</v>
      </c>
      <c r="J92">
        <f t="shared" si="15"/>
        <v>0.90575677940439869</v>
      </c>
      <c r="K92">
        <f t="shared" si="16"/>
        <v>1.3491270305868606</v>
      </c>
      <c r="L92">
        <f t="shared" si="17"/>
        <v>1.0096775424853577</v>
      </c>
      <c r="M92">
        <f t="shared" si="18"/>
        <v>0.98186039603890141</v>
      </c>
      <c r="N92">
        <f t="shared" si="19"/>
        <v>-9.5882189094272485E-2</v>
      </c>
      <c r="O92">
        <f t="shared" si="20"/>
        <v>-9.6225452572412995E-2</v>
      </c>
      <c r="P92">
        <f t="shared" si="21"/>
        <v>0.34617449100711961</v>
      </c>
      <c r="Q92">
        <f t="shared" si="22"/>
        <v>7.4678818386009205E-3</v>
      </c>
      <c r="R92">
        <f t="shared" si="23"/>
        <v>-2.0288387296811594E-2</v>
      </c>
    </row>
    <row r="93" spans="1:18" x14ac:dyDescent="0.3">
      <c r="A93" s="1">
        <v>41183</v>
      </c>
      <c r="B93" s="2">
        <v>3.6040469539282402E-2</v>
      </c>
      <c r="C93" s="3">
        <v>11.616666666666699</v>
      </c>
      <c r="D93" s="4">
        <v>90.060391467799803</v>
      </c>
      <c r="E93" s="4">
        <v>313.63544241945402</v>
      </c>
      <c r="F93" s="4">
        <v>110.441765480896</v>
      </c>
      <c r="G93" s="5">
        <v>7913.2489078427297</v>
      </c>
      <c r="H93" s="2">
        <f t="shared" si="13"/>
        <v>1.0003604046953929</v>
      </c>
      <c r="I93">
        <f t="shared" si="14"/>
        <v>1.0201990632318498</v>
      </c>
      <c r="J93">
        <f t="shared" si="15"/>
        <v>0.97186752055932379</v>
      </c>
      <c r="K93">
        <f t="shared" si="16"/>
        <v>0.99783510630844541</v>
      </c>
      <c r="L93">
        <f t="shared" si="17"/>
        <v>1.0044317960449354</v>
      </c>
      <c r="M93">
        <f t="shared" si="18"/>
        <v>1.0240402281002383</v>
      </c>
      <c r="N93">
        <f t="shared" si="19"/>
        <v>1.9831511166715776E-2</v>
      </c>
      <c r="O93">
        <f t="shared" si="20"/>
        <v>-2.8482618866492504E-2</v>
      </c>
      <c r="P93">
        <f t="shared" si="21"/>
        <v>-2.524388585448345E-3</v>
      </c>
      <c r="Q93">
        <f t="shared" si="22"/>
        <v>4.069924529632063E-3</v>
      </c>
      <c r="R93">
        <f t="shared" si="23"/>
        <v>2.3671292160004853E-2</v>
      </c>
    </row>
    <row r="94" spans="1:18" x14ac:dyDescent="0.3">
      <c r="A94" s="1">
        <v>41275</v>
      </c>
      <c r="B94" s="2">
        <v>0.59032987575582196</v>
      </c>
      <c r="C94" s="3">
        <v>11.37</v>
      </c>
      <c r="D94" s="4">
        <v>98.205405844155607</v>
      </c>
      <c r="E94" s="4">
        <v>274.41025674779502</v>
      </c>
      <c r="F94" s="4">
        <v>112.87456521739099</v>
      </c>
      <c r="G94" s="5">
        <v>7922.3462121212096</v>
      </c>
      <c r="H94" s="2">
        <f t="shared" si="13"/>
        <v>1.0059032987575582</v>
      </c>
      <c r="I94">
        <f t="shared" si="14"/>
        <v>0.97876614060257972</v>
      </c>
      <c r="J94">
        <f t="shared" si="15"/>
        <v>1.0904394733756846</v>
      </c>
      <c r="K94">
        <f t="shared" si="16"/>
        <v>0.87493382326605962</v>
      </c>
      <c r="L94">
        <f t="shared" si="17"/>
        <v>1.0220278961125067</v>
      </c>
      <c r="M94">
        <f t="shared" si="18"/>
        <v>1.0011496294865012</v>
      </c>
      <c r="N94">
        <f t="shared" si="19"/>
        <v>-2.6977899554059492E-2</v>
      </c>
      <c r="O94">
        <f t="shared" si="20"/>
        <v>8.4040061030261182E-2</v>
      </c>
      <c r="P94">
        <f t="shared" si="21"/>
        <v>-0.13020086091104943</v>
      </c>
      <c r="Q94">
        <f t="shared" si="22"/>
        <v>1.6029967666737699E-2</v>
      </c>
      <c r="R94">
        <f t="shared" si="23"/>
        <v>-4.7257716292694596E-3</v>
      </c>
    </row>
    <row r="95" spans="1:18" x14ac:dyDescent="0.3">
      <c r="A95" s="1">
        <v>41365</v>
      </c>
      <c r="B95" s="2">
        <v>0.540980611864743</v>
      </c>
      <c r="C95" s="3">
        <v>11.456666666666701</v>
      </c>
      <c r="D95" s="4">
        <v>92.000620748299198</v>
      </c>
      <c r="E95" s="4">
        <v>269.02209583333303</v>
      </c>
      <c r="F95" s="4">
        <v>103.004137022398</v>
      </c>
      <c r="G95" s="5">
        <v>7156.7045634920596</v>
      </c>
      <c r="H95" s="2">
        <f t="shared" si="13"/>
        <v>1.0054098061186474</v>
      </c>
      <c r="I95">
        <f t="shared" si="14"/>
        <v>1.0076223981237205</v>
      </c>
      <c r="J95">
        <f t="shared" si="15"/>
        <v>0.93681829383503668</v>
      </c>
      <c r="K95">
        <f t="shared" si="16"/>
        <v>0.9803645790127512</v>
      </c>
      <c r="L95">
        <f t="shared" si="17"/>
        <v>0.91255400916953233</v>
      </c>
      <c r="M95">
        <f t="shared" si="18"/>
        <v>0.90335670417209024</v>
      </c>
      <c r="N95">
        <f t="shared" si="19"/>
        <v>2.2006867166082245E-3</v>
      </c>
      <c r="O95">
        <f t="shared" si="20"/>
        <v>-6.8222442098914926E-2</v>
      </c>
      <c r="P95">
        <f t="shared" si="21"/>
        <v>-2.4910466312818791E-2</v>
      </c>
      <c r="Q95">
        <f t="shared" si="22"/>
        <v>-9.2356167986447191E-2</v>
      </c>
      <c r="R95">
        <f t="shared" si="23"/>
        <v>-0.10150398506707414</v>
      </c>
    </row>
    <row r="96" spans="1:18" x14ac:dyDescent="0.3">
      <c r="A96" s="1">
        <v>41456</v>
      </c>
      <c r="B96" s="2">
        <v>0.37797934132595401</v>
      </c>
      <c r="C96" s="3">
        <v>10.97</v>
      </c>
      <c r="D96" s="4">
        <v>82.579902395740703</v>
      </c>
      <c r="E96" s="4">
        <v>257.96614922222199</v>
      </c>
      <c r="F96" s="4">
        <v>110.100838509317</v>
      </c>
      <c r="G96" s="5">
        <v>7084.0534506556196</v>
      </c>
      <c r="H96" s="2">
        <f t="shared" si="13"/>
        <v>1.0037797934132595</v>
      </c>
      <c r="I96">
        <f t="shared" si="14"/>
        <v>0.95752109397730301</v>
      </c>
      <c r="J96">
        <f t="shared" si="15"/>
        <v>0.89760157838138654</v>
      </c>
      <c r="K96">
        <f t="shared" si="16"/>
        <v>0.95890320244192684</v>
      </c>
      <c r="L96">
        <f t="shared" si="17"/>
        <v>1.0688972471598479</v>
      </c>
      <c r="M96">
        <f t="shared" si="18"/>
        <v>0.98984852424856973</v>
      </c>
      <c r="N96">
        <f t="shared" si="19"/>
        <v>-4.6084509510455618E-2</v>
      </c>
      <c r="O96">
        <f t="shared" si="20"/>
        <v>-0.10577839455287685</v>
      </c>
      <c r="P96">
        <f t="shared" si="21"/>
        <v>-4.470760545869723E-2</v>
      </c>
      <c r="Q96">
        <f t="shared" si="22"/>
        <v>6.4872250043171986E-2</v>
      </c>
      <c r="R96">
        <f t="shared" si="23"/>
        <v>-1.3878810129578145E-2</v>
      </c>
    </row>
    <row r="97" spans="1:18" x14ac:dyDescent="0.3">
      <c r="A97" s="1">
        <v>41548</v>
      </c>
      <c r="B97" s="2">
        <v>-0.27906764611145002</v>
      </c>
      <c r="C97" s="3">
        <v>10.96</v>
      </c>
      <c r="D97" s="4">
        <v>87.750454377403003</v>
      </c>
      <c r="E97" s="4">
        <v>261.34661957672</v>
      </c>
      <c r="F97" s="4">
        <v>109.396477821695</v>
      </c>
      <c r="G97" s="5">
        <v>7162.8588336783996</v>
      </c>
      <c r="H97" s="2">
        <f t="shared" si="13"/>
        <v>0.99720932353888547</v>
      </c>
      <c r="I97">
        <f t="shared" si="14"/>
        <v>0.99908842297174116</v>
      </c>
      <c r="J97">
        <f t="shared" si="15"/>
        <v>1.0626127160684193</v>
      </c>
      <c r="K97">
        <f t="shared" si="16"/>
        <v>1.0131043176195413</v>
      </c>
      <c r="L97">
        <f t="shared" si="17"/>
        <v>0.99360258561916048</v>
      </c>
      <c r="M97">
        <f t="shared" si="18"/>
        <v>1.0111243348983323</v>
      </c>
      <c r="N97">
        <f t="shared" si="19"/>
        <v>1.8843580665564019E-3</v>
      </c>
      <c r="O97">
        <f t="shared" si="20"/>
        <v>6.5586423016414486E-2</v>
      </c>
      <c r="P97">
        <f t="shared" si="21"/>
        <v>1.5939476001134656E-2</v>
      </c>
      <c r="Q97">
        <f t="shared" si="22"/>
        <v>-3.6168313257696205E-3</v>
      </c>
      <c r="R97">
        <f t="shared" si="23"/>
        <v>1.3953952325741703E-2</v>
      </c>
    </row>
    <row r="98" spans="1:18" x14ac:dyDescent="0.3">
      <c r="A98" s="1">
        <v>41640</v>
      </c>
      <c r="B98" s="2">
        <v>0.76122252967138804</v>
      </c>
      <c r="C98" s="3">
        <v>10.8066666666667</v>
      </c>
      <c r="D98" s="4">
        <v>83.584759585652293</v>
      </c>
      <c r="E98" s="4">
        <v>249.463711637427</v>
      </c>
      <c r="F98" s="4">
        <v>107.929383022774</v>
      </c>
      <c r="G98" s="5">
        <v>7030.2380411255399</v>
      </c>
      <c r="H98" s="2">
        <f t="shared" si="13"/>
        <v>1.0076122252967139</v>
      </c>
      <c r="I98">
        <f t="shared" si="14"/>
        <v>0.98600973236010037</v>
      </c>
      <c r="J98">
        <f t="shared" si="15"/>
        <v>0.95252794049550316</v>
      </c>
      <c r="K98">
        <f t="shared" si="16"/>
        <v>0.95453200061076471</v>
      </c>
      <c r="L98">
        <f t="shared" si="17"/>
        <v>0.98658919530012468</v>
      </c>
      <c r="M98">
        <f t="shared" si="18"/>
        <v>0.98148493560569672</v>
      </c>
      <c r="N98">
        <f t="shared" si="19"/>
        <v>-2.1439292214077921E-2</v>
      </c>
      <c r="O98">
        <f t="shared" si="20"/>
        <v>-5.4668138613532591E-2</v>
      </c>
      <c r="P98">
        <f t="shared" si="21"/>
        <v>-5.2679218605469535E-2</v>
      </c>
      <c r="Q98">
        <f t="shared" si="22"/>
        <v>-2.0864206952628583E-2</v>
      </c>
      <c r="R98">
        <f t="shared" si="23"/>
        <v>-2.5929905409120435E-2</v>
      </c>
    </row>
    <row r="99" spans="1:18" x14ac:dyDescent="0.3">
      <c r="A99" s="1">
        <v>41730</v>
      </c>
      <c r="B99" s="2">
        <v>1.1808678137278601</v>
      </c>
      <c r="C99" s="3">
        <v>10.65</v>
      </c>
      <c r="D99" s="4">
        <v>78.234608843537302</v>
      </c>
      <c r="E99" s="4">
        <v>275.31504523809502</v>
      </c>
      <c r="F99" s="4">
        <v>109.806645021645</v>
      </c>
      <c r="G99" s="5">
        <v>6795.2767857142899</v>
      </c>
      <c r="H99" s="2">
        <f t="shared" si="13"/>
        <v>1.0118086781372786</v>
      </c>
      <c r="I99">
        <f t="shared" si="14"/>
        <v>0.98550277606415493</v>
      </c>
      <c r="J99">
        <f t="shared" si="15"/>
        <v>0.9359913126670838</v>
      </c>
      <c r="K99">
        <f t="shared" si="16"/>
        <v>1.1036276315740889</v>
      </c>
      <c r="L99">
        <f t="shared" si="17"/>
        <v>1.0173934284278718</v>
      </c>
      <c r="M99">
        <f t="shared" si="18"/>
        <v>0.96657847799224272</v>
      </c>
      <c r="N99">
        <f t="shared" si="19"/>
        <v>-2.5998889554448512E-2</v>
      </c>
      <c r="O99">
        <f t="shared" si="20"/>
        <v>-7.4932511559174575E-2</v>
      </c>
      <c r="P99">
        <f t="shared" si="21"/>
        <v>9.0747347221658003E-2</v>
      </c>
      <c r="Q99">
        <f t="shared" si="22"/>
        <v>5.5195714479092661E-3</v>
      </c>
      <c r="R99">
        <f t="shared" si="23"/>
        <v>-4.4702324779724023E-2</v>
      </c>
    </row>
    <row r="100" spans="1:18" x14ac:dyDescent="0.3">
      <c r="A100" s="1">
        <v>41821</v>
      </c>
      <c r="B100" s="2">
        <v>0.11467584447262601</v>
      </c>
      <c r="C100" s="3">
        <v>10.06</v>
      </c>
      <c r="D100" s="4">
        <v>73.270695228684204</v>
      </c>
      <c r="E100" s="4">
        <v>226.293002513228</v>
      </c>
      <c r="F100" s="4">
        <v>102.080596022335</v>
      </c>
      <c r="G100" s="5">
        <v>6995.8112812911704</v>
      </c>
      <c r="H100" s="2">
        <f t="shared" si="13"/>
        <v>1.0011467584447262</v>
      </c>
      <c r="I100">
        <f t="shared" si="14"/>
        <v>0.94460093896713615</v>
      </c>
      <c r="J100">
        <f t="shared" si="15"/>
        <v>0.93655092435138887</v>
      </c>
      <c r="K100">
        <f t="shared" si="16"/>
        <v>0.82194201307642922</v>
      </c>
      <c r="L100">
        <f t="shared" si="17"/>
        <v>0.92963951318440663</v>
      </c>
      <c r="M100">
        <f t="shared" si="18"/>
        <v>1.029510864958211</v>
      </c>
      <c r="N100">
        <f t="shared" si="19"/>
        <v>-5.6481049357272606E-2</v>
      </c>
      <c r="O100">
        <f t="shared" si="20"/>
        <v>-6.4521843124864642E-2</v>
      </c>
      <c r="P100">
        <f t="shared" si="21"/>
        <v>-0.17899947620735468</v>
      </c>
      <c r="Q100">
        <f t="shared" si="22"/>
        <v>-7.1425337651200627E-2</v>
      </c>
      <c r="R100">
        <f t="shared" si="23"/>
        <v>2.8331616992445907E-2</v>
      </c>
    </row>
    <row r="101" spans="1:18" x14ac:dyDescent="0.3">
      <c r="A101" s="1">
        <v>41913</v>
      </c>
      <c r="B101" s="2">
        <v>-0.80335175660554903</v>
      </c>
      <c r="C101" s="3">
        <v>10.3366666666667</v>
      </c>
      <c r="D101" s="4">
        <v>67.825862170955205</v>
      </c>
      <c r="E101" s="4">
        <v>220.52389441176501</v>
      </c>
      <c r="F101" s="4">
        <v>75.956869565217403</v>
      </c>
      <c r="G101" s="5">
        <v>6632.2602139406499</v>
      </c>
      <c r="H101" s="2">
        <f t="shared" si="13"/>
        <v>0.99196648243394447</v>
      </c>
      <c r="I101">
        <f t="shared" si="14"/>
        <v>1.027501656726312</v>
      </c>
      <c r="J101">
        <f t="shared" si="15"/>
        <v>0.92568880313288682</v>
      </c>
      <c r="K101">
        <f t="shared" si="16"/>
        <v>0.97450602520895113</v>
      </c>
      <c r="L101">
        <f t="shared" si="17"/>
        <v>0.74408724600900855</v>
      </c>
      <c r="M101">
        <f t="shared" si="18"/>
        <v>0.94803303680835971</v>
      </c>
      <c r="N101">
        <f t="shared" si="19"/>
        <v>3.5822958660030935E-2</v>
      </c>
      <c r="O101">
        <f t="shared" si="20"/>
        <v>-6.6814434232127518E-2</v>
      </c>
      <c r="P101">
        <f t="shared" si="21"/>
        <v>-1.7601862093315268E-2</v>
      </c>
      <c r="Q101">
        <f t="shared" si="22"/>
        <v>-0.24988670566441473</v>
      </c>
      <c r="R101">
        <f t="shared" si="23"/>
        <v>-4.4289244045612519E-2</v>
      </c>
    </row>
    <row r="102" spans="1:18" x14ac:dyDescent="0.3">
      <c r="A102" s="1">
        <v>42005</v>
      </c>
      <c r="B102" s="2">
        <v>-0.54319900168832602</v>
      </c>
      <c r="C102" s="3">
        <v>9.36</v>
      </c>
      <c r="D102" s="4">
        <v>67.906800401978899</v>
      </c>
      <c r="E102" s="4">
        <v>205.81830097953201</v>
      </c>
      <c r="F102" s="4">
        <v>54.0462272727273</v>
      </c>
      <c r="G102" s="5">
        <v>5833.1603896103898</v>
      </c>
      <c r="H102" s="2">
        <f t="shared" si="13"/>
        <v>0.99456800998311679</v>
      </c>
      <c r="I102">
        <f t="shared" si="14"/>
        <v>0.9055143502096068</v>
      </c>
      <c r="J102">
        <f t="shared" si="15"/>
        <v>1.0011933240276354</v>
      </c>
      <c r="K102">
        <f t="shared" si="16"/>
        <v>0.93331519257149287</v>
      </c>
      <c r="L102">
        <f t="shared" si="17"/>
        <v>0.71153837147438803</v>
      </c>
      <c r="M102">
        <f t="shared" si="18"/>
        <v>0.87951319783102055</v>
      </c>
      <c r="N102">
        <f t="shared" si="19"/>
        <v>-8.9540040378959795E-2</v>
      </c>
      <c r="O102">
        <f t="shared" si="20"/>
        <v>6.6614992418980723E-3</v>
      </c>
      <c r="P102">
        <f t="shared" si="21"/>
        <v>-6.1587359332685221E-2</v>
      </c>
      <c r="Q102">
        <f t="shared" si="22"/>
        <v>-0.28457544950951452</v>
      </c>
      <c r="R102">
        <f t="shared" si="23"/>
        <v>-0.11568320215130323</v>
      </c>
    </row>
    <row r="103" spans="1:18" x14ac:dyDescent="0.3">
      <c r="A103" s="1">
        <v>42095</v>
      </c>
      <c r="B103" s="2">
        <v>1.2055956442996001</v>
      </c>
      <c r="C103" s="3">
        <v>7.3533333333333299</v>
      </c>
      <c r="D103" s="4">
        <v>63.3246018455228</v>
      </c>
      <c r="E103" s="4">
        <v>196.32774702910001</v>
      </c>
      <c r="F103" s="4">
        <v>62.098961038961001</v>
      </c>
      <c r="G103" s="5">
        <v>6056.6250598086099</v>
      </c>
      <c r="H103" s="2">
        <f t="shared" si="13"/>
        <v>1.0120559564429961</v>
      </c>
      <c r="I103">
        <f t="shared" si="14"/>
        <v>0.7856125356125353</v>
      </c>
      <c r="J103">
        <f t="shared" si="15"/>
        <v>0.93252224329034106</v>
      </c>
      <c r="K103">
        <f t="shared" si="16"/>
        <v>0.95388867799770727</v>
      </c>
      <c r="L103">
        <f t="shared" si="17"/>
        <v>1.1489971487852078</v>
      </c>
      <c r="M103">
        <f t="shared" si="18"/>
        <v>1.0383093649535575</v>
      </c>
      <c r="N103">
        <f t="shared" si="19"/>
        <v>-0.22374594941007608</v>
      </c>
      <c r="O103">
        <f t="shared" si="20"/>
        <v>-7.8586280379384088E-2</v>
      </c>
      <c r="P103">
        <f t="shared" si="21"/>
        <v>-5.7474369944647496E-2</v>
      </c>
      <c r="Q103">
        <f t="shared" si="22"/>
        <v>0.1353099020567099</v>
      </c>
      <c r="R103">
        <f t="shared" si="23"/>
        <v>2.594066893576974E-2</v>
      </c>
    </row>
    <row r="104" spans="1:18" x14ac:dyDescent="0.3">
      <c r="A104" s="1">
        <v>42186</v>
      </c>
      <c r="B104" s="2">
        <v>0.262677373843337</v>
      </c>
      <c r="C104" s="3">
        <v>6.61</v>
      </c>
      <c r="D104" s="4">
        <v>63.213955392433498</v>
      </c>
      <c r="E104" s="4">
        <v>178.93476391534401</v>
      </c>
      <c r="F104" s="4">
        <v>50.031494447581402</v>
      </c>
      <c r="G104" s="5">
        <v>5267.1</v>
      </c>
      <c r="H104" s="2">
        <f t="shared" si="13"/>
        <v>1.0026267737384333</v>
      </c>
      <c r="I104">
        <f t="shared" si="14"/>
        <v>0.89891205802357255</v>
      </c>
      <c r="J104">
        <f t="shared" si="15"/>
        <v>0.99825270984949543</v>
      </c>
      <c r="K104">
        <f t="shared" si="16"/>
        <v>0.91140843117209513</v>
      </c>
      <c r="L104">
        <f t="shared" si="17"/>
        <v>0.80567361531526349</v>
      </c>
      <c r="M104">
        <f t="shared" si="18"/>
        <v>0.86964273799151792</v>
      </c>
      <c r="N104">
        <f t="shared" si="19"/>
        <v>-0.10344299437381477</v>
      </c>
      <c r="O104">
        <f t="shared" si="20"/>
        <v>-4.3626043144934235E-3</v>
      </c>
      <c r="P104">
        <f t="shared" si="21"/>
        <v>-9.0979360371774121E-2</v>
      </c>
      <c r="Q104">
        <f t="shared" si="22"/>
        <v>-0.19643716244361065</v>
      </c>
      <c r="R104">
        <f t="shared" si="23"/>
        <v>-0.13263563195212302</v>
      </c>
    </row>
    <row r="105" spans="1:18" x14ac:dyDescent="0.3">
      <c r="A105" s="1">
        <v>42278</v>
      </c>
      <c r="B105" s="2">
        <v>-0.44984368771111299</v>
      </c>
      <c r="C105" s="3">
        <v>5.8966666666666701</v>
      </c>
      <c r="D105" s="4">
        <v>56.3248531230673</v>
      </c>
      <c r="E105" s="4">
        <v>162.38310528404301</v>
      </c>
      <c r="F105" s="4">
        <v>43.4209909655562</v>
      </c>
      <c r="G105" s="5">
        <v>4884.943001443</v>
      </c>
      <c r="H105" s="2">
        <f t="shared" si="13"/>
        <v>0.99550156312288884</v>
      </c>
      <c r="I105">
        <f t="shared" si="14"/>
        <v>0.89208270297529046</v>
      </c>
      <c r="J105">
        <f t="shared" si="15"/>
        <v>0.8910192816349094</v>
      </c>
      <c r="K105">
        <f t="shared" si="16"/>
        <v>0.90749892156712619</v>
      </c>
      <c r="L105">
        <f t="shared" si="17"/>
        <v>0.86787315559899769</v>
      </c>
      <c r="M105">
        <f t="shared" si="18"/>
        <v>0.92744451433293451</v>
      </c>
      <c r="N105">
        <f t="shared" si="19"/>
        <v>-0.10388618559590546</v>
      </c>
      <c r="O105">
        <f t="shared" si="20"/>
        <v>-0.10495441228662516</v>
      </c>
      <c r="P105">
        <f t="shared" si="21"/>
        <v>-8.8400304746582559E-2</v>
      </c>
      <c r="Q105">
        <f t="shared" si="22"/>
        <v>-0.12820513020946023</v>
      </c>
      <c r="R105">
        <f t="shared" si="23"/>
        <v>-6.8364582549181874E-2</v>
      </c>
    </row>
    <row r="106" spans="1:18" x14ac:dyDescent="0.3">
      <c r="A106" s="1">
        <v>42370</v>
      </c>
      <c r="B106" s="2">
        <v>6.4634065805905E-2</v>
      </c>
      <c r="C106" s="3">
        <v>4.6566666666666698</v>
      </c>
      <c r="D106" s="4">
        <v>54.2152551020407</v>
      </c>
      <c r="E106" s="4">
        <v>162.65196444444399</v>
      </c>
      <c r="F106" s="4">
        <v>34.357722567287801</v>
      </c>
      <c r="G106" s="5">
        <v>4674.7347222222197</v>
      </c>
      <c r="H106" s="2">
        <f t="shared" si="13"/>
        <v>1.000646340658059</v>
      </c>
      <c r="I106">
        <f t="shared" si="14"/>
        <v>0.78971170152628611</v>
      </c>
      <c r="J106">
        <f t="shared" si="15"/>
        <v>0.96254587621529664</v>
      </c>
      <c r="K106">
        <f t="shared" si="16"/>
        <v>1.0016557089478655</v>
      </c>
      <c r="L106">
        <f t="shared" si="17"/>
        <v>0.79126988590707525</v>
      </c>
      <c r="M106">
        <f t="shared" si="18"/>
        <v>0.95696812037342394</v>
      </c>
      <c r="N106">
        <f t="shared" si="19"/>
        <v>-0.21079839156065383</v>
      </c>
      <c r="O106">
        <f t="shared" si="20"/>
        <v>-3.8075854469928117E-2</v>
      </c>
      <c r="P106">
        <f t="shared" si="21"/>
        <v>1.0087163154393064E-3</v>
      </c>
      <c r="Q106">
        <f t="shared" si="22"/>
        <v>-0.20924121364726189</v>
      </c>
      <c r="R106">
        <f t="shared" si="23"/>
        <v>-4.3650007510056765E-2</v>
      </c>
    </row>
    <row r="107" spans="1:18" x14ac:dyDescent="0.3">
      <c r="A107" s="1">
        <v>42461</v>
      </c>
      <c r="B107" s="2">
        <v>1.17235055654708</v>
      </c>
      <c r="C107" s="3">
        <v>4.0166666666666702</v>
      </c>
      <c r="D107" s="4">
        <v>55.138129251700498</v>
      </c>
      <c r="E107" s="4">
        <v>159.214072169312</v>
      </c>
      <c r="F107" s="4">
        <v>45.952842712842703</v>
      </c>
      <c r="G107" s="5">
        <v>4736.4138347763401</v>
      </c>
      <c r="H107" s="2">
        <f t="shared" si="13"/>
        <v>1.0117235055654707</v>
      </c>
      <c r="I107">
        <f t="shared" si="14"/>
        <v>0.86256263421617774</v>
      </c>
      <c r="J107">
        <f t="shared" si="15"/>
        <v>1.0170224072158809</v>
      </c>
      <c r="K107">
        <f t="shared" si="16"/>
        <v>0.97886350597194138</v>
      </c>
      <c r="L107">
        <f t="shared" si="17"/>
        <v>1.337482210086727</v>
      </c>
      <c r="M107">
        <f t="shared" si="18"/>
        <v>1.0131941417468926</v>
      </c>
      <c r="N107">
        <f t="shared" si="19"/>
        <v>-0.14743244624520635</v>
      </c>
      <c r="O107">
        <f t="shared" si="20"/>
        <v>5.2374997924442557E-3</v>
      </c>
      <c r="P107">
        <f t="shared" si="21"/>
        <v>-3.2479229169597446E-2</v>
      </c>
      <c r="Q107">
        <f t="shared" si="22"/>
        <v>0.32198392419397592</v>
      </c>
      <c r="R107">
        <f t="shared" si="23"/>
        <v>1.453594952901538E-3</v>
      </c>
    </row>
    <row r="108" spans="1:18" x14ac:dyDescent="0.3">
      <c r="A108" s="1">
        <v>42552</v>
      </c>
      <c r="B108" s="2">
        <v>0.33268194107489601</v>
      </c>
      <c r="C108" s="3">
        <v>4.17</v>
      </c>
      <c r="D108" s="4">
        <v>70.706393011749995</v>
      </c>
      <c r="E108" s="4">
        <v>128.28629006832301</v>
      </c>
      <c r="F108" s="4">
        <v>45.801312190225197</v>
      </c>
      <c r="G108" s="5">
        <v>4779.5932539682499</v>
      </c>
      <c r="H108" s="2">
        <f t="shared" si="13"/>
        <v>1.003326819410749</v>
      </c>
      <c r="I108">
        <f t="shared" si="14"/>
        <v>1.0381742738589201</v>
      </c>
      <c r="J108">
        <f t="shared" si="15"/>
        <v>1.2823502351518274</v>
      </c>
      <c r="K108">
        <f t="shared" si="16"/>
        <v>0.80574718252228572</v>
      </c>
      <c r="L108">
        <f t="shared" si="17"/>
        <v>0.99670247772124976</v>
      </c>
      <c r="M108">
        <f t="shared" si="18"/>
        <v>1.0091164794078744</v>
      </c>
      <c r="N108">
        <f t="shared" si="19"/>
        <v>3.4731907663583694E-2</v>
      </c>
      <c r="O108">
        <f t="shared" si="20"/>
        <v>0.27809823314097004</v>
      </c>
      <c r="P108">
        <f t="shared" si="21"/>
        <v>-0.19692450462402789</v>
      </c>
      <c r="Q108">
        <f t="shared" si="22"/>
        <v>-6.6023767742894313E-3</v>
      </c>
      <c r="R108">
        <f t="shared" si="23"/>
        <v>5.7704627097736605E-3</v>
      </c>
    </row>
    <row r="109" spans="1:18" x14ac:dyDescent="0.3">
      <c r="A109" s="1">
        <v>42644</v>
      </c>
      <c r="B109" s="2">
        <v>0.222574197162863</v>
      </c>
      <c r="C109" s="3">
        <v>4.57</v>
      </c>
      <c r="D109" s="4">
        <v>100.267448206555</v>
      </c>
      <c r="E109" s="4">
        <v>122.651541147174</v>
      </c>
      <c r="F109" s="4">
        <v>50.078217893217897</v>
      </c>
      <c r="G109" s="5">
        <v>5280.8479076479098</v>
      </c>
      <c r="H109" s="2">
        <f t="shared" si="13"/>
        <v>1.0022257419716287</v>
      </c>
      <c r="I109">
        <f t="shared" si="14"/>
        <v>1.0959232613908874</v>
      </c>
      <c r="J109">
        <f t="shared" si="15"/>
        <v>1.4180817877372496</v>
      </c>
      <c r="K109">
        <f t="shared" si="16"/>
        <v>0.95607676456971324</v>
      </c>
      <c r="L109">
        <f t="shared" si="17"/>
        <v>1.0933795452241533</v>
      </c>
      <c r="M109">
        <f t="shared" si="18"/>
        <v>1.1048739143782778</v>
      </c>
      <c r="N109">
        <f t="shared" si="19"/>
        <v>9.348943605752158E-2</v>
      </c>
      <c r="O109">
        <f t="shared" si="20"/>
        <v>0.41493251305591894</v>
      </c>
      <c r="P109">
        <f t="shared" si="21"/>
        <v>-4.6046489796928269E-2</v>
      </c>
      <c r="Q109">
        <f t="shared" si="22"/>
        <v>9.0951368973223756E-2</v>
      </c>
      <c r="R109">
        <f t="shared" si="23"/>
        <v>0.1024202114432966</v>
      </c>
    </row>
    <row r="110" spans="1:18" x14ac:dyDescent="0.3">
      <c r="A110" s="1">
        <v>42736</v>
      </c>
      <c r="B110" s="2">
        <v>0.790736962984811</v>
      </c>
      <c r="C110" s="3">
        <v>5.7744861706558304</v>
      </c>
      <c r="D110" s="4">
        <v>87.909208813960205</v>
      </c>
      <c r="E110" s="4">
        <v>143.64622578629499</v>
      </c>
      <c r="F110" s="4">
        <v>54.118162714097501</v>
      </c>
      <c r="G110" s="5">
        <v>5840.0341528640402</v>
      </c>
      <c r="H110" s="2">
        <f t="shared" si="13"/>
        <v>1.0079073696298482</v>
      </c>
      <c r="I110">
        <f t="shared" si="14"/>
        <v>1.2635637134914288</v>
      </c>
      <c r="J110">
        <f t="shared" si="15"/>
        <v>0.87674724336121213</v>
      </c>
      <c r="K110">
        <f t="shared" si="16"/>
        <v>1.1711734271151857</v>
      </c>
      <c r="L110">
        <f t="shared" si="17"/>
        <v>1.0806726954520227</v>
      </c>
      <c r="M110">
        <f t="shared" si="18"/>
        <v>1.1058894811960589</v>
      </c>
      <c r="N110">
        <f t="shared" si="19"/>
        <v>0.25365063453744763</v>
      </c>
      <c r="O110">
        <f t="shared" si="20"/>
        <v>-0.13013113131299392</v>
      </c>
      <c r="P110">
        <f t="shared" si="21"/>
        <v>0.16198518078630242</v>
      </c>
      <c r="Q110">
        <f t="shared" si="22"/>
        <v>7.219445756101317E-2</v>
      </c>
      <c r="R110">
        <f t="shared" si="23"/>
        <v>9.7213409206636126E-2</v>
      </c>
    </row>
    <row r="111" spans="1:18" x14ac:dyDescent="0.3">
      <c r="A111" s="1">
        <v>42826</v>
      </c>
      <c r="B111" s="2">
        <v>0.54351770575001801</v>
      </c>
      <c r="C111" s="3">
        <v>5.0290272414690396</v>
      </c>
      <c r="D111" s="4">
        <v>85.300819418676397</v>
      </c>
      <c r="E111" s="4">
        <v>147.364665233918</v>
      </c>
      <c r="F111" s="4">
        <v>50.276305006587599</v>
      </c>
      <c r="G111" s="5">
        <v>5667.7412217412202</v>
      </c>
      <c r="H111" s="2">
        <f t="shared" si="13"/>
        <v>1.0054351770575001</v>
      </c>
      <c r="I111">
        <f t="shared" si="14"/>
        <v>0.87090471651400181</v>
      </c>
      <c r="J111">
        <f t="shared" si="15"/>
        <v>0.97032859889793943</v>
      </c>
      <c r="K111">
        <f t="shared" si="16"/>
        <v>1.0258860922190536</v>
      </c>
      <c r="L111">
        <f t="shared" si="17"/>
        <v>0.92900982748054162</v>
      </c>
      <c r="M111">
        <f t="shared" si="18"/>
        <v>0.97049795829732866</v>
      </c>
      <c r="N111">
        <f t="shared" si="19"/>
        <v>-0.13380321637165538</v>
      </c>
      <c r="O111">
        <f t="shared" si="20"/>
        <v>-3.4916799173769997E-2</v>
      </c>
      <c r="P111">
        <f t="shared" si="21"/>
        <v>2.0340361694331177E-2</v>
      </c>
      <c r="Q111">
        <f t="shared" si="22"/>
        <v>-7.6012209758389737E-2</v>
      </c>
      <c r="R111">
        <f t="shared" si="23"/>
        <v>-3.474835529667708E-2</v>
      </c>
    </row>
    <row r="112" spans="1:18" x14ac:dyDescent="0.3">
      <c r="A112" s="1">
        <v>42917</v>
      </c>
      <c r="B112" s="2">
        <v>0.39661569138069103</v>
      </c>
      <c r="C112" s="3">
        <v>5.5558463680315899</v>
      </c>
      <c r="D112" s="4">
        <v>99.440460729746206</v>
      </c>
      <c r="E112" s="4">
        <v>150.665541357488</v>
      </c>
      <c r="F112" s="4">
        <v>51.740807453416103</v>
      </c>
      <c r="G112" s="5">
        <v>6349.3035714285697</v>
      </c>
      <c r="H112" s="2">
        <f t="shared" si="13"/>
        <v>1.003966156913807</v>
      </c>
      <c r="I112">
        <f t="shared" si="14"/>
        <v>1.1047556716771054</v>
      </c>
      <c r="J112">
        <f t="shared" si="15"/>
        <v>1.1657620806861084</v>
      </c>
      <c r="K112">
        <f t="shared" si="16"/>
        <v>1.0223993731355503</v>
      </c>
      <c r="L112">
        <f t="shared" si="17"/>
        <v>1.0291290787307583</v>
      </c>
      <c r="M112">
        <f t="shared" si="18"/>
        <v>1.1202529055266153</v>
      </c>
      <c r="N112">
        <f t="shared" si="19"/>
        <v>0.10039134692859131</v>
      </c>
      <c r="O112">
        <f t="shared" si="20"/>
        <v>0.16115675081086622</v>
      </c>
      <c r="P112">
        <f t="shared" si="21"/>
        <v>1.8360396010167257E-2</v>
      </c>
      <c r="Q112">
        <f t="shared" si="22"/>
        <v>2.5063515979763862E-2</v>
      </c>
      <c r="R112">
        <f t="shared" si="23"/>
        <v>0.1158273591315806</v>
      </c>
    </row>
    <row r="113" spans="1:18" x14ac:dyDescent="0.3">
      <c r="A113" s="1">
        <v>43009</v>
      </c>
      <c r="B113" s="2">
        <v>0.370629636262026</v>
      </c>
      <c r="C113" s="3">
        <v>6.6148451638207497</v>
      </c>
      <c r="D113" s="4">
        <v>103.901828434723</v>
      </c>
      <c r="E113" s="4">
        <v>139.49791373280399</v>
      </c>
      <c r="F113" s="4">
        <v>61.468362193362204</v>
      </c>
      <c r="G113" s="5">
        <v>6822.6808213716104</v>
      </c>
      <c r="H113" s="2">
        <f t="shared" si="13"/>
        <v>1.0037062963626202</v>
      </c>
      <c r="I113">
        <f t="shared" si="14"/>
        <v>1.1906098055343382</v>
      </c>
      <c r="J113">
        <f t="shared" si="15"/>
        <v>1.0448647127360124</v>
      </c>
      <c r="K113">
        <f t="shared" si="16"/>
        <v>0.92587802410515163</v>
      </c>
      <c r="L113">
        <f t="shared" si="17"/>
        <v>1.1880054683859376</v>
      </c>
      <c r="M113">
        <f t="shared" si="18"/>
        <v>1.0745557752307207</v>
      </c>
      <c r="N113">
        <f t="shared" si="19"/>
        <v>0.18621334731987504</v>
      </c>
      <c r="O113">
        <f t="shared" si="20"/>
        <v>4.1006434374824874E-2</v>
      </c>
      <c r="P113">
        <f t="shared" si="21"/>
        <v>-7.7540882765719576E-2</v>
      </c>
      <c r="Q113">
        <f t="shared" si="22"/>
        <v>0.18361862697405407</v>
      </c>
      <c r="R113">
        <f t="shared" si="23"/>
        <v>7.0587859341776804E-2</v>
      </c>
    </row>
    <row r="114" spans="1:18" x14ac:dyDescent="0.3">
      <c r="A114" s="1">
        <v>43101</v>
      </c>
      <c r="B114" s="2">
        <v>0.88611837979279995</v>
      </c>
      <c r="C114" s="3">
        <v>7.6647969843068404</v>
      </c>
      <c r="D114" s="4">
        <v>109.712670841064</v>
      </c>
      <c r="E114" s="4">
        <v>169.86532637426899</v>
      </c>
      <c r="F114" s="4">
        <v>66.951325428195005</v>
      </c>
      <c r="G114" s="5">
        <v>6957.1852813852802</v>
      </c>
      <c r="H114" s="2">
        <f t="shared" si="13"/>
        <v>1.008861183797928</v>
      </c>
      <c r="I114">
        <f t="shared" si="14"/>
        <v>1.1587265906432247</v>
      </c>
      <c r="J114">
        <f t="shared" si="15"/>
        <v>1.0559262766967734</v>
      </c>
      <c r="K114">
        <f t="shared" si="16"/>
        <v>1.2176908014526375</v>
      </c>
      <c r="L114">
        <f t="shared" si="17"/>
        <v>1.0891997612948421</v>
      </c>
      <c r="M114">
        <f t="shared" si="18"/>
        <v>1.0197143122381371</v>
      </c>
      <c r="N114">
        <f t="shared" si="19"/>
        <v>0.14854908609043505</v>
      </c>
      <c r="O114">
        <f t="shared" si="20"/>
        <v>4.6651703578945991E-2</v>
      </c>
      <c r="P114">
        <f t="shared" si="21"/>
        <v>0.2069953934282176</v>
      </c>
      <c r="Q114">
        <f t="shared" si="22"/>
        <v>7.9632935419790885E-2</v>
      </c>
      <c r="R114">
        <f t="shared" si="23"/>
        <v>1.0757801583119564E-2</v>
      </c>
    </row>
    <row r="115" spans="1:18" x14ac:dyDescent="0.3">
      <c r="A115" s="1">
        <v>43191</v>
      </c>
      <c r="B115" s="2">
        <v>1.0330755668451099</v>
      </c>
      <c r="C115" s="3">
        <v>7.3449602571888697</v>
      </c>
      <c r="D115" s="4">
        <v>110.04096088435401</v>
      </c>
      <c r="E115" s="4">
        <v>188.71981973544999</v>
      </c>
      <c r="F115" s="4">
        <v>74.488668046928893</v>
      </c>
      <c r="G115" s="5">
        <v>6880.8811507936498</v>
      </c>
      <c r="H115" s="2">
        <f t="shared" si="13"/>
        <v>1.0103307556684511</v>
      </c>
      <c r="I115">
        <f t="shared" si="14"/>
        <v>0.95827198975095951</v>
      </c>
      <c r="J115">
        <f t="shared" si="15"/>
        <v>1.0029922709999977</v>
      </c>
      <c r="K115">
        <f t="shared" si="16"/>
        <v>1.1109967158314487</v>
      </c>
      <c r="L115">
        <f t="shared" si="17"/>
        <v>1.1125794384282601</v>
      </c>
      <c r="M115">
        <f t="shared" si="18"/>
        <v>0.98903232737012325</v>
      </c>
      <c r="N115">
        <f t="shared" si="19"/>
        <v>-5.1526458662587871E-2</v>
      </c>
      <c r="O115">
        <f t="shared" si="20"/>
        <v>-7.2634477642899986E-3</v>
      </c>
      <c r="P115">
        <f t="shared" si="21"/>
        <v>9.9636638396101596E-2</v>
      </c>
      <c r="Q115">
        <f t="shared" si="22"/>
        <v>0.10120317746059282</v>
      </c>
      <c r="R115">
        <f t="shared" si="23"/>
        <v>-2.1080649261475237E-2</v>
      </c>
    </row>
    <row r="116" spans="1:18" x14ac:dyDescent="0.3">
      <c r="A116" s="1">
        <v>43282</v>
      </c>
      <c r="B116" s="2">
        <v>0.32726756775751098</v>
      </c>
      <c r="C116" s="3">
        <v>8.4160076971856199</v>
      </c>
      <c r="D116" s="4">
        <v>123.683295454545</v>
      </c>
      <c r="E116" s="4">
        <v>199.74751935176101</v>
      </c>
      <c r="F116" s="4">
        <v>75.475474308300406</v>
      </c>
      <c r="G116" s="5">
        <v>6117.5193181818204</v>
      </c>
      <c r="H116" s="2">
        <f t="shared" si="13"/>
        <v>1.0032726756775752</v>
      </c>
      <c r="I116">
        <f t="shared" si="14"/>
        <v>1.1458207263883373</v>
      </c>
      <c r="J116">
        <f t="shared" si="15"/>
        <v>1.1239750585650394</v>
      </c>
      <c r="K116">
        <f t="shared" si="16"/>
        <v>1.0584342419983752</v>
      </c>
      <c r="L116">
        <f t="shared" si="17"/>
        <v>1.0132477366993569</v>
      </c>
      <c r="M116">
        <f t="shared" si="18"/>
        <v>0.88906045375834131</v>
      </c>
      <c r="N116">
        <f t="shared" si="19"/>
        <v>0.14208305893957518</v>
      </c>
      <c r="O116">
        <f t="shared" si="20"/>
        <v>0.12030865168927884</v>
      </c>
      <c r="P116">
        <f t="shared" si="21"/>
        <v>5.4981629279942101E-2</v>
      </c>
      <c r="Q116">
        <f t="shared" si="22"/>
        <v>9.9425223706455235E-3</v>
      </c>
      <c r="R116">
        <f t="shared" si="23"/>
        <v>-0.11383966162748216</v>
      </c>
    </row>
    <row r="117" spans="1:18" x14ac:dyDescent="0.3">
      <c r="A117" s="1">
        <v>43374</v>
      </c>
      <c r="B117" s="2">
        <v>-5.7494736257772502E-2</v>
      </c>
      <c r="C117" s="3">
        <v>8.2337866735801803</v>
      </c>
      <c r="D117" s="4">
        <v>109.486214300573</v>
      </c>
      <c r="E117" s="4">
        <v>186.18327794671899</v>
      </c>
      <c r="F117" s="4">
        <v>67.369293556684894</v>
      </c>
      <c r="G117" s="5">
        <v>6163.6077335136297</v>
      </c>
      <c r="H117" s="2">
        <f t="shared" si="13"/>
        <v>0.99942505263742232</v>
      </c>
      <c r="I117">
        <f t="shared" si="14"/>
        <v>0.97834828220673142</v>
      </c>
      <c r="J117">
        <f t="shared" si="15"/>
        <v>0.8852142393053426</v>
      </c>
      <c r="K117">
        <f t="shared" si="16"/>
        <v>0.9320930670425247</v>
      </c>
      <c r="L117">
        <f t="shared" si="17"/>
        <v>0.89259847883163235</v>
      </c>
      <c r="M117">
        <f t="shared" si="18"/>
        <v>1.0075338405871201</v>
      </c>
      <c r="N117">
        <f t="shared" si="19"/>
        <v>-2.1088895435501187E-2</v>
      </c>
      <c r="O117">
        <f t="shared" si="20"/>
        <v>-0.11427651631373892</v>
      </c>
      <c r="P117">
        <f t="shared" si="21"/>
        <v>-6.7370720212798885E-2</v>
      </c>
      <c r="Q117">
        <f t="shared" si="22"/>
        <v>-0.10688802879603743</v>
      </c>
      <c r="R117">
        <f t="shared" si="23"/>
        <v>8.1134527579624915E-3</v>
      </c>
    </row>
    <row r="118" spans="1:18" x14ac:dyDescent="0.3">
      <c r="A118" s="1">
        <v>43466</v>
      </c>
      <c r="B118" s="2">
        <v>0.33511603425749298</v>
      </c>
      <c r="C118" s="3">
        <v>6.1148692941664802</v>
      </c>
      <c r="D118" s="4">
        <v>102.142779839208</v>
      </c>
      <c r="E118" s="4">
        <v>177.089432066277</v>
      </c>
      <c r="F118" s="4">
        <v>63.272520358868199</v>
      </c>
      <c r="G118" s="5">
        <v>6226.3513528138501</v>
      </c>
      <c r="H118" s="2">
        <f t="shared" si="13"/>
        <v>1.0033511603425749</v>
      </c>
      <c r="I118">
        <f t="shared" si="14"/>
        <v>0.74265578361257667</v>
      </c>
      <c r="J118">
        <f t="shared" si="15"/>
        <v>0.93292822746428117</v>
      </c>
      <c r="K118">
        <f t="shared" si="16"/>
        <v>0.95115648418734777</v>
      </c>
      <c r="L118">
        <f t="shared" si="17"/>
        <v>0.93918931041825982</v>
      </c>
      <c r="M118">
        <f t="shared" si="18"/>
        <v>1.0101796905340135</v>
      </c>
      <c r="N118">
        <f t="shared" si="19"/>
        <v>-0.25982466262458781</v>
      </c>
      <c r="O118">
        <f t="shared" si="20"/>
        <v>-7.0187722565895228E-2</v>
      </c>
      <c r="P118">
        <f t="shared" si="21"/>
        <v>-5.2020347629245012E-2</v>
      </c>
      <c r="Q118">
        <f t="shared" si="22"/>
        <v>-6.3947551425971527E-2</v>
      </c>
      <c r="R118">
        <f t="shared" si="23"/>
        <v>6.8057231220095549E-3</v>
      </c>
    </row>
    <row r="119" spans="1:18" x14ac:dyDescent="0.3">
      <c r="A119" s="1">
        <v>43556</v>
      </c>
      <c r="B119" s="2">
        <v>1.1985132267461001</v>
      </c>
      <c r="C119" s="3">
        <v>4.2673825245974202</v>
      </c>
      <c r="D119" s="4">
        <v>85.319583333333199</v>
      </c>
      <c r="E119" s="4">
        <v>164.00318229894199</v>
      </c>
      <c r="F119" s="4">
        <v>68.339779973649499</v>
      </c>
      <c r="G119" s="5">
        <v>6112.8307539682501</v>
      </c>
      <c r="H119" s="2">
        <f t="shared" si="13"/>
        <v>1.0119851322674609</v>
      </c>
      <c r="I119">
        <f t="shared" si="14"/>
        <v>0.69786978581348535</v>
      </c>
      <c r="J119">
        <f t="shared" si="15"/>
        <v>0.83529725221540196</v>
      </c>
      <c r="K119">
        <f t="shared" si="16"/>
        <v>0.92610372276513153</v>
      </c>
      <c r="L119">
        <f t="shared" si="17"/>
        <v>1.0800862615562157</v>
      </c>
      <c r="M119">
        <f t="shared" si="18"/>
        <v>0.9817677171728677</v>
      </c>
      <c r="N119">
        <f t="shared" si="19"/>
        <v>-0.31039521870263698</v>
      </c>
      <c r="O119">
        <f t="shared" si="20"/>
        <v>-0.17459533190588561</v>
      </c>
      <c r="P119">
        <f t="shared" si="21"/>
        <v>-8.486429964628317E-2</v>
      </c>
      <c r="Q119">
        <f t="shared" si="22"/>
        <v>6.7294594670740837E-2</v>
      </c>
      <c r="R119">
        <f t="shared" si="23"/>
        <v>-2.9859544504263424E-2</v>
      </c>
    </row>
    <row r="120" spans="1:18" x14ac:dyDescent="0.3">
      <c r="A120" s="1">
        <v>43647</v>
      </c>
      <c r="B120" s="2">
        <v>0.27416600784339301</v>
      </c>
      <c r="C120" s="3">
        <v>3.3208378668099199</v>
      </c>
      <c r="D120" s="4">
        <v>71.514588879029702</v>
      </c>
      <c r="E120" s="4">
        <v>153.270081555556</v>
      </c>
      <c r="F120" s="4">
        <v>61.859090909090902</v>
      </c>
      <c r="G120" s="5">
        <v>5803.2953761214603</v>
      </c>
      <c r="H120" s="2">
        <f t="shared" si="13"/>
        <v>1.002741660078434</v>
      </c>
      <c r="I120">
        <f t="shared" si="14"/>
        <v>0.77819081079993024</v>
      </c>
      <c r="J120">
        <f t="shared" si="15"/>
        <v>0.83819664940967809</v>
      </c>
      <c r="K120">
        <f t="shared" si="16"/>
        <v>0.93455553366140243</v>
      </c>
      <c r="L120">
        <f t="shared" si="17"/>
        <v>0.90516959423841536</v>
      </c>
      <c r="M120">
        <f t="shared" si="18"/>
        <v>0.94936300540533536</v>
      </c>
      <c r="N120">
        <f t="shared" si="19"/>
        <v>-0.22393689044587961</v>
      </c>
      <c r="O120">
        <f t="shared" si="20"/>
        <v>-0.16409511763566831</v>
      </c>
      <c r="P120">
        <f t="shared" si="21"/>
        <v>-6.7999694369632602E-2</v>
      </c>
      <c r="Q120">
        <f t="shared" si="22"/>
        <v>-9.7305287816990327E-2</v>
      </c>
      <c r="R120">
        <f t="shared" si="23"/>
        <v>-5.3232708680841512E-2</v>
      </c>
    </row>
    <row r="121" spans="1:18" x14ac:dyDescent="0.3">
      <c r="A121" s="1">
        <v>43739</v>
      </c>
      <c r="B121" s="2">
        <v>0.213017997422981</v>
      </c>
      <c r="C121" s="3">
        <v>4.0948135837359096</v>
      </c>
      <c r="D121" s="4">
        <v>69.795993049393502</v>
      </c>
      <c r="E121" s="4">
        <v>158.66799836419801</v>
      </c>
      <c r="F121" s="4">
        <v>62.656277056277098</v>
      </c>
      <c r="G121" s="5">
        <v>5898.1042356797798</v>
      </c>
      <c r="H121" s="2">
        <f t="shared" si="13"/>
        <v>1.0021301799742297</v>
      </c>
      <c r="I121">
        <f t="shared" si="14"/>
        <v>1.2330663970865552</v>
      </c>
      <c r="J121">
        <f t="shared" si="15"/>
        <v>0.97596859806404979</v>
      </c>
      <c r="K121">
        <f t="shared" si="16"/>
        <v>1.0352183332445439</v>
      </c>
      <c r="L121">
        <f t="shared" si="17"/>
        <v>1.0128871300155018</v>
      </c>
      <c r="M121">
        <f t="shared" si="18"/>
        <v>1.0163370728893837</v>
      </c>
      <c r="N121">
        <f t="shared" si="19"/>
        <v>0.23044532709140064</v>
      </c>
      <c r="O121">
        <f t="shared" si="20"/>
        <v>-2.6105971492498825E-2</v>
      </c>
      <c r="P121">
        <f t="shared" si="21"/>
        <v>3.3017819372693769E-2</v>
      </c>
      <c r="Q121">
        <f t="shared" si="22"/>
        <v>1.0734084509408381E-2</v>
      </c>
      <c r="R121">
        <f t="shared" si="23"/>
        <v>1.4176694005482826E-2</v>
      </c>
    </row>
    <row r="122" spans="1:18" x14ac:dyDescent="0.3">
      <c r="A122" s="1">
        <v>43831</v>
      </c>
      <c r="B122" s="2">
        <v>0.41942742194710197</v>
      </c>
      <c r="C122" s="3">
        <v>3.1349209687820201</v>
      </c>
      <c r="D122" s="4">
        <v>71.120405844155698</v>
      </c>
      <c r="E122" s="4">
        <v>173.78254392509001</v>
      </c>
      <c r="F122" s="4">
        <v>50.529164031620603</v>
      </c>
      <c r="G122" s="5">
        <v>5633.8636363636397</v>
      </c>
      <c r="H122" s="2">
        <f t="shared" si="13"/>
        <v>1.0041942742194709</v>
      </c>
      <c r="I122">
        <f t="shared" si="14"/>
        <v>0.76558331769571542</v>
      </c>
      <c r="J122">
        <f t="shared" si="15"/>
        <v>1.0189754846503141</v>
      </c>
      <c r="K122">
        <f t="shared" si="16"/>
        <v>1.0952589414167744</v>
      </c>
      <c r="L122">
        <f t="shared" si="17"/>
        <v>0.80645015001826437</v>
      </c>
      <c r="M122">
        <f t="shared" si="18"/>
        <v>0.9551990624855945</v>
      </c>
      <c r="N122">
        <f t="shared" si="19"/>
        <v>-0.23761433683658517</v>
      </c>
      <c r="O122">
        <f t="shared" si="20"/>
        <v>1.4719472925029509E-2</v>
      </c>
      <c r="P122">
        <f t="shared" si="21"/>
        <v>9.0684312324012417E-2</v>
      </c>
      <c r="Q122">
        <f t="shared" si="22"/>
        <v>-0.19691819529135135</v>
      </c>
      <c r="R122">
        <f t="shared" si="23"/>
        <v>-4.8790570701031877E-2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Gareev</dc:creator>
  <cp:lastModifiedBy>Mikhail Gareev</cp:lastModifiedBy>
  <dcterms:created xsi:type="dcterms:W3CDTF">2020-05-29T16:50:30Z</dcterms:created>
  <dcterms:modified xsi:type="dcterms:W3CDTF">2020-05-29T18:33:43Z</dcterms:modified>
</cp:coreProperties>
</file>